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  up  จากฮาร์สดิสเก่า\งานบุคลากรใหม่\งานบุคลากรใหม่\ITA ปี 61-69\ITA2569\ห้วข้อประเมิน ITA ปี 69\012 รายงานสรุปผลการจัดซื้อจัดจ้างหรือจัดหาพัสดุ ปีงบ68\สาริณี\"/>
    </mc:Choice>
  </mc:AlternateContent>
  <xr:revisionPtr revIDLastSave="0" documentId="13_ncr:1_{513710FB-20A2-4854-8F3A-A29DF88DB9EC}" xr6:coauthVersionLast="47" xr6:coauthVersionMax="47" xr10:uidLastSave="{00000000-0000-0000-0000-000000000000}"/>
  <bookViews>
    <workbookView xWindow="-120" yWindow="-120" windowWidth="20730" windowHeight="11160" tabRatio="690" firstSheet="2" activeTab="12" xr2:uid="{00000000-000D-0000-FFFF-FFFF00000000}"/>
  </bookViews>
  <sheets>
    <sheet name="สรุปผลการจัดซื้อจัดจ้าง ปีงบ 68" sheetId="2" r:id="rId1"/>
    <sheet name="ต.ค.67" sheetId="17" r:id="rId2"/>
    <sheet name="พ.ย.67" sheetId="18" r:id="rId3"/>
    <sheet name="ธ.ค.67" sheetId="19" r:id="rId4"/>
    <sheet name="ม.ค.68" sheetId="8" r:id="rId5"/>
    <sheet name="ก.พ.68" sheetId="9" r:id="rId6"/>
    <sheet name="มี.ค.68" sheetId="10" r:id="rId7"/>
    <sheet name="เม.ย.68" sheetId="11" r:id="rId8"/>
    <sheet name="พ.ค.68" sheetId="12" r:id="rId9"/>
    <sheet name="มิ.ย.68" sheetId="13" r:id="rId10"/>
    <sheet name="ก.ค.68" sheetId="14" r:id="rId11"/>
    <sheet name="ส.ค.68" sheetId="15" r:id="rId12"/>
    <sheet name="ก.ย.68" sheetId="16" r:id="rId13"/>
  </sheets>
  <calcPr calcId="181029"/>
</workbook>
</file>

<file path=xl/calcChain.xml><?xml version="1.0" encoding="utf-8"?>
<calcChain xmlns="http://schemas.openxmlformats.org/spreadsheetml/2006/main">
  <c r="C56" i="14" l="1"/>
  <c r="C51" i="11"/>
  <c r="C51" i="10"/>
  <c r="C13" i="2"/>
  <c r="B13" i="2"/>
</calcChain>
</file>

<file path=xl/sharedStrings.xml><?xml version="1.0" encoding="utf-8"?>
<sst xmlns="http://schemas.openxmlformats.org/spreadsheetml/2006/main" count="1575" uniqueCount="442">
  <si>
    <t>แบบ สขร. 1</t>
  </si>
  <si>
    <t>องค์การบริหารส่วนตำบลบางขุนทอง</t>
  </si>
  <si>
    <t>ลำดับ</t>
  </si>
  <si>
    <t>งานที่จัดซื้อจัดจ้าง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</si>
  <si>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</si>
  <si>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</si>
  <si>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</si>
  <si>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</si>
  <si>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</si>
  <si>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</si>
  <si>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</si>
  <si>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ที่</t>
  </si>
  <si>
    <t>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</si>
  <si>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</si>
  <si>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</si>
  <si>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</si>
  <si>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</t>
  </si>
  <si>
    <t>โดยสรุป</t>
  </si>
  <si>
    <t>หรือข้อตกลงในการซื้อ</t>
  </si>
  <si>
    <t>เฉพาะเจาะจง</t>
  </si>
  <si>
    <t>เป็นผู้มีคุณสมบัติตรง</t>
  </si>
  <si>
    <t>ตามเงื่อนไขที่กำหนด</t>
  </si>
  <si>
    <t>นายสุจิน ศิริ</t>
  </si>
  <si>
    <t>รายงานสรุปผลการจัดซื้อจัดจ้างของ องค์การบริหารส่วนตำบลบางขุนทอง</t>
  </si>
  <si>
    <t>สรุปรายงานการจัดซื้อจัดจ้างจำแนกตามวิธีการจัดซื้อจัดจ้าง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</si>
  <si>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</si>
  <si>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</si>
  <si>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</si>
  <si>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</si>
  <si>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</si>
  <si>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</si>
  <si>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</si>
  <si>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</si>
  <si>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</si>
  <si>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-</t>
  </si>
  <si>
    <t>จังหวัดนราธิวาส</t>
  </si>
  <si>
    <t>ปีนังเทรดดิ้ง</t>
  </si>
  <si>
    <t>นราก๊อปปี้แอนด์เซอร์วิส</t>
  </si>
  <si>
    <t>ส.วัสดุก่อสร้าง</t>
  </si>
  <si>
    <t>ทะเบียน บจ 4882 นราธิวาส</t>
  </si>
  <si>
    <t>อินดี้โฆษณา</t>
  </si>
  <si>
    <t>บริษัท ซี.เอฟ.ออโต้คาร์</t>
  </si>
  <si>
    <t>บริษัทฐานบดีรวมภัณฑ์</t>
  </si>
  <si>
    <t>ภพเซอร์วิส</t>
  </si>
  <si>
    <t>สรุปผลการดำเนินการจัดซื้อจัดจ้างในรอบเดือนมกราคม</t>
  </si>
  <si>
    <t>ซื้ออินทผาลัมและน้ำตาลทราย</t>
  </si>
  <si>
    <t>ร้านอินดี้โฆษณา</t>
  </si>
  <si>
    <t>สรุปผลการดำเนินการจัดซื้อจัดจ้างในรอบเดือนกุมภาพันธ์</t>
  </si>
  <si>
    <t>เอส.พี ไฮดรอลิค</t>
  </si>
  <si>
    <t>จ้างซ่อมรถบรรทุกน้ำดับเพลิง</t>
  </si>
  <si>
    <t>ร้านดวงเจริญ</t>
  </si>
  <si>
    <t>ซื้ออาหารว่างและเครื่องดื่ม (สำนักปลัด)</t>
  </si>
  <si>
    <t>(กองศึกษาฯ)</t>
  </si>
  <si>
    <t>รุ่งทรัพย์เปเปอร์</t>
  </si>
  <si>
    <t>(กองช่าง)</t>
  </si>
  <si>
    <t>เอ็นดี คอมพิวเตอร์</t>
  </si>
  <si>
    <t>สยามบรมราชกุมารี</t>
  </si>
  <si>
    <t>ปัญหา/อุปสรรค</t>
  </si>
  <si>
    <t xml:space="preserve">    ไม่มี</t>
  </si>
  <si>
    <t>ข้อเสนอแนะ</t>
  </si>
  <si>
    <t>เดือน ตุลาคม พ.ศ.2567 ถึง เดือน กันยายน พ.ศ.๒๕๖8 ประจำปีงบประมาณ พ.ศ.๒๕๖8</t>
  </si>
  <si>
    <t>416-51-0009</t>
  </si>
  <si>
    <t>ลว.23 มกราคม 2568</t>
  </si>
  <si>
    <t>PC (กองช่าง) หมายเลขครุภัณฑ์</t>
  </si>
  <si>
    <t>9/2567</t>
  </si>
  <si>
    <t>ร้านดับเบิ้ลคลิก</t>
  </si>
  <si>
    <t>จ้างซ่อมแซมครุภัณฑ์คอมพิวเตอร์</t>
  </si>
  <si>
    <t>ครุภัณฑ์ 416-57-0014</t>
  </si>
  <si>
    <t>โน้ตบุ๊ค (กองช่าง) หมายเลข-</t>
  </si>
  <si>
    <t>8/2568</t>
  </si>
  <si>
    <t>416-57-0016</t>
  </si>
  <si>
    <t>ลว.17 มกราคม 2568</t>
  </si>
  <si>
    <t>(กองช่าง) หมายเลขครุภัณฑ์</t>
  </si>
  <si>
    <t>7/2568</t>
  </si>
  <si>
    <t>วันที่ 31 เดือน มกราคม พ.ศ. 2568</t>
  </si>
  <si>
    <t>ลว.13 มกราคม 2568</t>
  </si>
  <si>
    <t>6/2568</t>
  </si>
  <si>
    <t>นายสุริยา บือราเฮ็ม</t>
  </si>
  <si>
    <t>นายสุริยา เจ๊ะบือราเฮ็ม</t>
  </si>
  <si>
    <t>จ้างซ่อมเครื่องตัดหญ้าของ</t>
  </si>
  <si>
    <t>เปลี่ยนยาง</t>
  </si>
  <si>
    <t>5/2568</t>
  </si>
  <si>
    <t>หจก.บางนาคการยาง</t>
  </si>
  <si>
    <t>จ้างซ่อมรถแทรกเตอร์ (ไถนา)</t>
  </si>
  <si>
    <t>ลว.10 มกราคม 2568</t>
  </si>
  <si>
    <t>4/2568</t>
  </si>
  <si>
    <t>นายชาญ แววภักดี</t>
  </si>
  <si>
    <t>จ้างซ่อมประตูสำนักงาน</t>
  </si>
  <si>
    <t>ลว.8 มกราคม 2568</t>
  </si>
  <si>
    <t>โครงการจัดงานวันเด็กแห่งชาติ</t>
  </si>
  <si>
    <t>3/2568</t>
  </si>
  <si>
    <t>จ้างจัดสถานที่พร้อมตกแต่ง</t>
  </si>
  <si>
    <t>และแข่งขันบนเวที/ซุ้ม</t>
  </si>
  <si>
    <t>ร้านราณี</t>
  </si>
  <si>
    <t>ซื้อของขวัญของรางวัลประกวด</t>
  </si>
  <si>
    <t>อาแวหามะ</t>
  </si>
  <si>
    <t>2/2568</t>
  </si>
  <si>
    <t>ร้านนูรการค้า โดย นูรอาซีกิน</t>
  </si>
  <si>
    <t>ร้านนูรการค้าโดย นูรอาซีกิน</t>
  </si>
  <si>
    <t>ซื้อถุงยังชีพ</t>
  </si>
  <si>
    <t xml:space="preserve">โครงการจัดงานวันเด็กแห่งชาติ </t>
  </si>
  <si>
    <t>ร้านเอ็นดี คอมพิวเตอร์</t>
  </si>
  <si>
    <t>จ้างเครื่องเสียงพร้อมผู้ควบคุม</t>
  </si>
  <si>
    <t xml:space="preserve"> ลว.6 มกราคม 2568</t>
  </si>
  <si>
    <t>1/2568</t>
  </si>
  <si>
    <t>ทวีสินการไฟฟ้า</t>
  </si>
  <si>
    <t>ซื้อวัสดุไฟฟ้าและวิทยุ</t>
  </si>
  <si>
    <t>ลว.3 มกราคม 2568</t>
  </si>
  <si>
    <t>ศพด.มัสยิดอัซซาอาดะห์</t>
  </si>
  <si>
    <t>นายอาสือมิง เจ๊ะเล๊าะ</t>
  </si>
  <si>
    <t>จ้างซ่อมแซมฝ้าเพดานอาคารเรียน</t>
  </si>
  <si>
    <t>วันที่ 31 เดือน มกราคม พ.ศ. 256๘</t>
  </si>
  <si>
    <t>จ้างพิมพ์ป้ายไวนิลประชาสัมพันธ์</t>
  </si>
  <si>
    <t>จ้างเหมาจัดสถานที่พร้อมตกแต่ง</t>
  </si>
  <si>
    <t>ลว.25กุมภาพันธ์ 2568</t>
  </si>
  <si>
    <t>ห้ามเผา</t>
  </si>
  <si>
    <t>25/2568</t>
  </si>
  <si>
    <t>ทะเบียน กข 7304 นราธิวาส</t>
  </si>
  <si>
    <t>12/2568</t>
  </si>
  <si>
    <t>เอกชัย เซอร์วิส</t>
  </si>
  <si>
    <t>จ้างซ่อมรถยนต์ส่วนกลาง</t>
  </si>
  <si>
    <t>ลว.6 กุมภาพันธ์ 2568</t>
  </si>
  <si>
    <t>11/2568</t>
  </si>
  <si>
    <t>พินธุเซอร์วิส</t>
  </si>
  <si>
    <t>จ้างซ่อมเครื่องพิมพ์ดีด</t>
  </si>
  <si>
    <t>ราชนครินทร์</t>
  </si>
  <si>
    <t>ให้บริการของอบต. บางขุนทอง</t>
  </si>
  <si>
    <t>10/2568</t>
  </si>
  <si>
    <t>มหาวิทยาลัยนราธิวาส-</t>
  </si>
  <si>
    <t>จ้างสำรวจความพึงพอใจในการ</t>
  </si>
  <si>
    <t>ลว.3 กุมภาพันธ์ 2568</t>
  </si>
  <si>
    <t>ร้านบูมเฟอร์นิเจอร์</t>
  </si>
  <si>
    <t>ซื้อวัสดุสำนักงาน (กองคลัง)</t>
  </si>
  <si>
    <t>ซื้อวัสดุสำนักงาน (กองช่าง)</t>
  </si>
  <si>
    <t>วันที่ 28 เดือน กุมภาพันธ์ พ.ศ. 2568</t>
  </si>
  <si>
    <t>พระเทพรัตนราชสุดาฯ</t>
  </si>
  <si>
    <t>พระกนิษฐาธิราชเจ้ากรมสมเด็จ</t>
  </si>
  <si>
    <t>อนามัยแม่และเด็กของสมเด็จ-</t>
  </si>
  <si>
    <t>ลว.24 มีนาคม 2568</t>
  </si>
  <si>
    <t>ส่งเสริมโภชนาการและสุขภาพ</t>
  </si>
  <si>
    <t>12/2567</t>
  </si>
  <si>
    <t>นางยาวาเฮ็น สามะ</t>
  </si>
  <si>
    <t>ซื้อวัสดุในการจัดทำโครงการ</t>
  </si>
  <si>
    <t>ลว.19 มีนาคม 2568</t>
  </si>
  <si>
    <t>จำนวน ๑ รายการ</t>
  </si>
  <si>
    <t>บูมเฟอร์นิเจอร์</t>
  </si>
  <si>
    <t>ซื้อครุภัณฑ์สำนักงาน (กองช่าง)</t>
  </si>
  <si>
    <t>จำนวน 2 รายการ</t>
  </si>
  <si>
    <t>ซื้อครุภัณฑ์สำนักงาน (กองคลัง)</t>
  </si>
  <si>
    <t>จำนวน ๓ รายการ</t>
  </si>
  <si>
    <t>9/2568</t>
  </si>
  <si>
    <t>ซื้อครุภัณฑ์สำนักงาน (สำนักปลัด)</t>
  </si>
  <si>
    <t>วันที่ 31 เดือน มีนาคม พ.ศ. 2568</t>
  </si>
  <si>
    <t>สรุปผลการดำเนินการจัดซื้อจัดจ้างในรอบเดือนมีนาคม</t>
  </si>
  <si>
    <t>ลว.18 มีนาคม 2568</t>
  </si>
  <si>
    <t>20/2568</t>
  </si>
  <si>
    <t>หจก.เอสวี คาร์เซอร์วิส</t>
  </si>
  <si>
    <t>จ้างซ่อมรถตรวจการณ์</t>
  </si>
  <si>
    <t>19/2568</t>
  </si>
  <si>
    <t>จ้างซ่อมรถตรวจการณ์(เปลี่ยนยาง)</t>
  </si>
  <si>
    <t>ทะเบียน 80-7120 นราธิวาส</t>
  </si>
  <si>
    <t>18/2568</t>
  </si>
  <si>
    <t>บริษัท เอ.เอ.เอส มอเตอร์</t>
  </si>
  <si>
    <t xml:space="preserve">บริษัท เอ.เอ.เอส มอเตอร์ </t>
  </si>
  <si>
    <t>จ้างซ่อมรถกระบะกระเช้า (ไฟฟ้า)</t>
  </si>
  <si>
    <t>ลว.14 มีนาคม 2568</t>
  </si>
  <si>
    <t>หมายเลขครุภัณฑ์416-51-0008</t>
  </si>
  <si>
    <t>17/2568</t>
  </si>
  <si>
    <t>จ้างซ่อมครุภัณฑ์คอมพิวเตอร์</t>
  </si>
  <si>
    <t>ลว.12 มีนาคม 2568</t>
  </si>
  <si>
    <t>มาใจ รุ่งเรืองซัพพลาย</t>
  </si>
  <si>
    <t>ซื้อยางมะตอยสำเร็จรูป</t>
  </si>
  <si>
    <t>ทะเบียน บฉ 9649 นราธิวาส</t>
  </si>
  <si>
    <t>16/2568</t>
  </si>
  <si>
    <t>บริษัท พิธานพาณิชย์</t>
  </si>
  <si>
    <t xml:space="preserve"> บริษัท พิธานพาณิชย์</t>
  </si>
  <si>
    <t>จ้างซ่อมรถพยาบาลฉุกเฉิน</t>
  </si>
  <si>
    <t>ทะเบียน กจ 8801 นราธิวาส</t>
  </si>
  <si>
    <t>15/2568</t>
  </si>
  <si>
    <t>บริษัท ซี เอฟ ออโต้คาร์</t>
  </si>
  <si>
    <t xml:space="preserve">บริษัท ซี เอฟ ออโต้คาร์ </t>
  </si>
  <si>
    <t>กลจ ๗๒๕ นราธิวาส</t>
  </si>
  <si>
    <t>ลว.10 มีนาคม 2568</t>
  </si>
  <si>
    <t xml:space="preserve">พ่วงข้าง หมายเลขทะเบียน </t>
  </si>
  <si>
    <t>14/2568</t>
  </si>
  <si>
    <t>นัฐกิจ เรสซิ่งตากใบ</t>
  </si>
  <si>
    <t>จ้างซ่อมแซมรถจักรยานยนต์</t>
  </si>
  <si>
    <t xml:space="preserve"> ลว.10 มีนาคม 2568</t>
  </si>
  <si>
    <t>ร้านทวีสินการไฟฟ้า</t>
  </si>
  <si>
    <t>ลว.4 มีนาคม 2568</t>
  </si>
  <si>
    <t>โครงการรอมฎอนสัมพันธ์</t>
  </si>
  <si>
    <t>วันที่ 31 เดือน มีนาคม พ.ศ. 256๘</t>
  </si>
  <si>
    <t>วันที่ 30 เดือน เมษายน พ.ศ. 2568</t>
  </si>
  <si>
    <t>ลว.28 เมษายน 2568</t>
  </si>
  <si>
    <t>ดวงเจริญ</t>
  </si>
  <si>
    <t>ซื้ออาหารว่างและเครื่องดื่ม</t>
  </si>
  <si>
    <t>ลว.24 เมษายน 2568</t>
  </si>
  <si>
    <t>ร้านภพกิจเจริญ</t>
  </si>
  <si>
    <t>สงกรานต์ 2568</t>
  </si>
  <si>
    <t>ลว.9 เมษายน 2568</t>
  </si>
  <si>
    <t>และลดอุบัติเหตุทางถนน ช่วงเทศกาล</t>
  </si>
  <si>
    <t>22/2568</t>
  </si>
  <si>
    <t>จ้างทำป้ายไวนิลตามโครงการป้องกัน</t>
  </si>
  <si>
    <t>วิถีชีวิตครอบครัวและชุมชน ปี2568</t>
  </si>
  <si>
    <t>ลว.4 เมษายน 2568</t>
  </si>
  <si>
    <t>จำนวน 4 แห่ง โครงการส่งเสริม</t>
  </si>
  <si>
    <t>21/2567</t>
  </si>
  <si>
    <t>ชุมชน ประจำปี 2568</t>
  </si>
  <si>
    <t>โครงการส่งเสริมวิถีชีวิตครอบครัวและ</t>
  </si>
  <si>
    <t>ราณี</t>
  </si>
  <si>
    <t>ซื้อของรางวัลผู้สูงอายุสุขภาพดี</t>
  </si>
  <si>
    <t>และกำจัดขยะในตำบลบางขุนทอง</t>
  </si>
  <si>
    <t>ลว.2เมษายน 2568</t>
  </si>
  <si>
    <t>และรณรงค์ประชาชนสัมพันธ์คัดแยก</t>
  </si>
  <si>
    <t>ซื้อวัสดุในการจัดทำโครงการอบรม</t>
  </si>
  <si>
    <t>ลว.2 เมษายน 2568</t>
  </si>
  <si>
    <t>ยูโยวัสดุภัณฑ์</t>
  </si>
  <si>
    <t>ซื้อวัสดุก่อสร้าง</t>
  </si>
  <si>
    <t xml:space="preserve"> ลว.2 เมษายน 2568</t>
  </si>
  <si>
    <t>(สำนักปลัด)</t>
  </si>
  <si>
    <t>ซื้อวัสดุงานบ้านงานครัว</t>
  </si>
  <si>
    <t>จำนวน 4 รายการ</t>
  </si>
  <si>
    <t>13/2568</t>
  </si>
  <si>
    <t>ป.ปลาพาณิชย์</t>
  </si>
  <si>
    <t>ซื้อวัสดุสำนักงาน (กองศึกษา)</t>
  </si>
  <si>
    <t>วันที่ 30 เดือน เมษายน พ.ศ. 256๘</t>
  </si>
  <si>
    <t>416-66-0033</t>
  </si>
  <si>
    <t>ลว.30พฤษภาคม2568</t>
  </si>
  <si>
    <t>(กองศึกษาฯ) หมายเลขครุภัณฑ์</t>
  </si>
  <si>
    <t>24/2568</t>
  </si>
  <si>
    <t>เอ็มดีคอมพิวเตอร์</t>
  </si>
  <si>
    <t>ผู้พิการผู้ด้อยโอกาส</t>
  </si>
  <si>
    <t>โครงการพัฒนาคุณภาพชีวิตผู้สูงอายุ</t>
  </si>
  <si>
    <t>ลว.27พฤษภาคม2568</t>
  </si>
  <si>
    <t>ที่ใช้ในการเยี่ยมบ้าน สำหรับการจัดทำ</t>
  </si>
  <si>
    <t xml:space="preserve"> ซื้อชุดอาหารเสริมสุขภาพและอุปกรณ์</t>
  </si>
  <si>
    <t>วันที่ 31 เดือน พฤษภาคม พ.ศ. 256๘</t>
  </si>
  <si>
    <t>สรุปผลการดำเนินการจัดซื้อจัดจ้างในรอบเดือนพฤษภาคม</t>
  </si>
  <si>
    <t>ลว.20 มิถุนายน 2568</t>
  </si>
  <si>
    <t>27/2568</t>
  </si>
  <si>
    <t>จ้างซ่อมเครื่องตัดหญ้า</t>
  </si>
  <si>
    <t>ตำบลบางขุนทอง อำเภอตากใบ</t>
  </si>
  <si>
    <t>พระกนิษฐาธิราชเจ้า สยามบรมราชกุมารี</t>
  </si>
  <si>
    <t>ระบบสุขาภิบาลในชุมชนของสมเด็จ</t>
  </si>
  <si>
    <t>ซื้อวัสดุในการจัดทำโครงการพัฒนา</t>
  </si>
  <si>
    <t>ลว.16 มิถุนายน 2568</t>
  </si>
  <si>
    <t>26/2568</t>
  </si>
  <si>
    <t>ที่ดินและสิ่งปลูกสร้างและภาษีป้าย</t>
  </si>
  <si>
    <t>จ้างทำป้ายไวนิลประชาสัมพันธ์ภาษี</t>
  </si>
  <si>
    <t>(กองคลัง)</t>
  </si>
  <si>
    <t>ซื้อวัสดุสำนักงาน จำนวน 72 รายการ</t>
  </si>
  <si>
    <t>23/2568</t>
  </si>
  <si>
    <t>ซื้อวัสดุสำนักงาน จำนวน ๑๑ รายการ</t>
  </si>
  <si>
    <t>ลว.10 มิถุนายน 2568</t>
  </si>
  <si>
    <t>ซื้อวัสดุกีฬา จำนวน ๖ รายการ</t>
  </si>
  <si>
    <t>จำนวน ๑๕ รายการ (กองศึกษาฯ)</t>
  </si>
  <si>
    <t>21/2568</t>
  </si>
  <si>
    <t xml:space="preserve">ซื้อวัสดุงานบ้านงานครัว </t>
  </si>
  <si>
    <t>วันที่ 30 เดือน มิถุนายน พ.ศ. 256๘</t>
  </si>
  <si>
    <t>สรุปผลการดำเนินการจัดซื้อจัดจ้างในรอบเดือนมิถุนายน</t>
  </si>
  <si>
    <t>ลว.30กรกฎาคม2568</t>
  </si>
  <si>
    <t>37/2568</t>
  </si>
  <si>
    <t>ดับเบิ้ลคลิกคอมพิวเตอร์</t>
  </si>
  <si>
    <t>ลว.21กรกฎาคม2568</t>
  </si>
  <si>
    <t>พัฒนาความปลอดภัยด้านอัคคีภัย</t>
  </si>
  <si>
    <t>36/2568</t>
  </si>
  <si>
    <t>จ้างทำป้ายไวนิลการขับเคลื่อนการ</t>
  </si>
  <si>
    <t>ลว.17กรกฎาคม2568</t>
  </si>
  <si>
    <t>โครงการพัฒนาความรู้ด้านกฎหมาย</t>
  </si>
  <si>
    <t>35/2568</t>
  </si>
  <si>
    <t>แสงทรัพย์ เครื่องเขียน</t>
  </si>
  <si>
    <t>จ้างเหมาเอกสารพร้อมเข้าเล่ม</t>
  </si>
  <si>
    <t>ความรู้ด้านกฎหมายและระเบียบ</t>
  </si>
  <si>
    <t>34/2568</t>
  </si>
  <si>
    <t>ริมน้ำ</t>
  </si>
  <si>
    <t>จ้างเหมาจัดสถานที่โครงการพัฒนา</t>
  </si>
  <si>
    <t>ด้านกฏหมายและระเบียบ</t>
  </si>
  <si>
    <t>33/2568</t>
  </si>
  <si>
    <t>จ้างทำป้ายไวนิลโครงการพัฒนาความรู้</t>
  </si>
  <si>
    <t>ในการฝึกอบรม</t>
  </si>
  <si>
    <t>ซื้อวัสดุเครื่องเขียนและอุปกรณ์</t>
  </si>
  <si>
    <t>โครงการกวนอาซูรอ ประจำปี 2568</t>
  </si>
  <si>
    <t>ซื้อวัสดุใช้ในการทำอาซูรอ</t>
  </si>
  <si>
    <t>ลว.9กรกฎาคม2568</t>
  </si>
  <si>
    <t>(เครื่องพิมพ์) กองศึกษาฯ</t>
  </si>
  <si>
    <t>32/2568</t>
  </si>
  <si>
    <t>วันที่ 31 เดือน กรกฎาคม พ.ศ. 2568</t>
  </si>
  <si>
    <t>สรุปผลการดำเนินการจัดซื้อจัดจ้างในรอบเดือนกรกฎาคม</t>
  </si>
  <si>
    <t>ซื้อวัสดุคอมพิวเตอร์ (กองศึกษา)</t>
  </si>
  <si>
    <t>ลว.8กรกฎาคม2568</t>
  </si>
  <si>
    <t>กลจ 725 นราธิวาส</t>
  </si>
  <si>
    <t>31/2568</t>
  </si>
  <si>
    <t>นัฐกิจเรสซิ่งตากใบ</t>
  </si>
  <si>
    <t>จ้างซ่อมแซมจักรยานยนตพ่วงข้าง</t>
  </si>
  <si>
    <t>นราก็อปปี้แอนด์เซอร์วิส</t>
  </si>
  <si>
    <t>ซื้อวัสดุคอมพิวเตอร์จำนวน๙รายการ</t>
  </si>
  <si>
    <t>รายการ (กองช่าง)</t>
  </si>
  <si>
    <t>ซื้อครุภัณฑ์คอมพิวเตอร์ จำนวน 1</t>
  </si>
  <si>
    <t>เครื่อง (กองช่าง)</t>
  </si>
  <si>
    <t>30/2568</t>
  </si>
  <si>
    <t>ซื้อครุภัณฑ์คอมพิวเตอร์ จำนวน ๒</t>
  </si>
  <si>
    <t>ลว.4กรกฎาคม2568</t>
  </si>
  <si>
    <t>จ้างซ่อมเครื่องถ่ายเอกสาร</t>
  </si>
  <si>
    <t>29/2568</t>
  </si>
  <si>
    <t>จำนวน ๒๒ รายการ</t>
  </si>
  <si>
    <t>ตะวันเภสัช</t>
  </si>
  <si>
    <t>ซื้อวัสดุวิทยาศาสตร์หรือการแพทย์</t>
  </si>
  <si>
    <t>28/2568</t>
  </si>
  <si>
    <t>กระดาษ A๔</t>
  </si>
  <si>
    <t>ซื้อวัสดุสำนักงาน (สำนักปลัด)</t>
  </si>
  <si>
    <t>ซื้อวัสดุคอมพิวเตอร์จำนวน๑๑รายการ</t>
  </si>
  <si>
    <t>วันที่ 31 เดือน กรกฎาคม พ.ศ. 256๘</t>
  </si>
  <si>
    <t>ลว.29 สิงหาคม 2568</t>
  </si>
  <si>
    <t>49/2568</t>
  </si>
  <si>
    <t>ซื้อครุภัณฑ์โฆษณาและเผยแพร่</t>
  </si>
  <si>
    <t>48/2568</t>
  </si>
  <si>
    <t>ลว. 29 สิงหาคม 2568</t>
  </si>
  <si>
    <t>จำนวน 1 รายการ (สำนักปลัด)</t>
  </si>
  <si>
    <t>47/2568</t>
  </si>
  <si>
    <t>ซื้อครุภัณฑ์คอมพิวเตอร์และอิเล็กทรอนิกส์</t>
  </si>
  <si>
    <t>80-4460 นราธิวาส</t>
  </si>
  <si>
    <t>ลว.28 สิงหาคม 2568</t>
  </si>
  <si>
    <t>ยี่ห้ออีซูสุ หมายเลขทะเบียน</t>
  </si>
  <si>
    <t>41/2568</t>
  </si>
  <si>
    <t>จ้างซ่อมรถบรรทุก 6 ล้อ (รถกระเช้า)</t>
  </si>
  <si>
    <t>ลว. 28 สิงหาคม 2568</t>
  </si>
  <si>
    <t>46/2568</t>
  </si>
  <si>
    <t>ลว.21 สิงหาคม 2568</t>
  </si>
  <si>
    <t>45/2568</t>
  </si>
  <si>
    <t>ซื้อครุภัณฑ์คอมพิวเตอร์ (กองศึกษาฯ)</t>
  </si>
  <si>
    <t>วันที่ 31 เดือน สิงหาคม พ.ศ. 2568</t>
  </si>
  <si>
    <t>44/2568</t>
  </si>
  <si>
    <t>ซื้อวัสดุสำนักงาน (กองศึกษาฯ)</t>
  </si>
  <si>
    <t>จำนวน 31 รายการ</t>
  </si>
  <si>
    <t>43/2568</t>
  </si>
  <si>
    <t>ลว.20 สิงหาคม 2568</t>
  </si>
  <si>
    <t>จำนวน ๙๔ รายการ</t>
  </si>
  <si>
    <t>42/2568</t>
  </si>
  <si>
    <t>ลว.18 สิงหาคม 2568</t>
  </si>
  <si>
    <t>ทางถนน</t>
  </si>
  <si>
    <t>40/2568</t>
  </si>
  <si>
    <t>จ้างทำป้ายไวนิลรณรงค์ความปลอดภัย</t>
  </si>
  <si>
    <t>ลว.14 สิงหาคม 2568</t>
  </si>
  <si>
    <t>39/2568</t>
  </si>
  <si>
    <t>ซื้อวัสดุสำนักงาน จำนวน ๔ รายการ</t>
  </si>
  <si>
    <t>ลว.8 สิงหาคม 2568</t>
  </si>
  <si>
    <t>เอส.พี.ไฮดรอลิค</t>
  </si>
  <si>
    <t>38/2568</t>
  </si>
  <si>
    <t>ซื้อวัสดุเครื่องดับเพลิง ท่อดูดตัวหนอน</t>
  </si>
  <si>
    <t>ซื้อวัสดุอุปกรณ์ด้านงานจราจร</t>
  </si>
  <si>
    <t>บริษัทฐานบดีภัณฑ์</t>
  </si>
  <si>
    <t>ซื้อชุดดับเพลิงภายนอกอาคาร</t>
  </si>
  <si>
    <t>ลว.1 สิงหาคม 2568</t>
  </si>
  <si>
    <t>จ้างซ่อมตู้ลำโพงขยายเสียงของอบต.</t>
  </si>
  <si>
    <t>วันที่ 31 เดือน สิงหาคม พ.ศ. 256๘</t>
  </si>
  <si>
    <t>ลว.26 กันยายน 2568</t>
  </si>
  <si>
    <t>อบต.แห่งใหม่</t>
  </si>
  <si>
    <t>51/2568</t>
  </si>
  <si>
    <t>ร้านเดย์ดีไซน์</t>
  </si>
  <si>
    <t>จ้างติดตั้งผ้าม่านภายในอาคารสำนักงาน</t>
  </si>
  <si>
    <t>ลว.23 กันยายน 2568</t>
  </si>
  <si>
    <t>โครงการจัดซื้อโต๊ะเก้าอี้ห้องประชุมอบต.</t>
  </si>
  <si>
    <t>66/2568</t>
  </si>
  <si>
    <t xml:space="preserve">ซื้อครุภัณฑ์สำนักงาน </t>
  </si>
  <si>
    <t>ลว.19 กันยายน 2568</t>
  </si>
  <si>
    <t>50/2568</t>
  </si>
  <si>
    <t>65/2568</t>
  </si>
  <si>
    <t>ซื้อวัสดุคอมพิวเตอร์ (กองศึกษาฯ)</t>
  </si>
  <si>
    <t>64/2568</t>
  </si>
  <si>
    <t>วันที่ 30 เดือน กันยายน พ.ศ. 2568</t>
  </si>
  <si>
    <t>สรุปผลการดำเนินการจัดซื้อจัดจ้างในรอบเดือนกันยายน</t>
  </si>
  <si>
    <t>กระดาษ A4</t>
  </si>
  <si>
    <t>63/2568</t>
  </si>
  <si>
    <t>จำนวน ๕ รายการ</t>
  </si>
  <si>
    <t>62/2568</t>
  </si>
  <si>
    <t>ซื้อวัสดุคอมพิวเตอร์ (สำนักปลัด)</t>
  </si>
  <si>
    <t>61/2568</t>
  </si>
  <si>
    <t>ซื้อวัสดุคอมพิวเตอร์ (กองคลัง)</t>
  </si>
  <si>
    <t>60/2568</t>
  </si>
  <si>
    <t>ซื้อวัสดุคอมพิวเตอร์ (กองช่าง)</t>
  </si>
  <si>
    <t>ลว.17 กันยายน 2568</t>
  </si>
  <si>
    <t>มัสยิดอัซซาอาดะห์</t>
  </si>
  <si>
    <t>นางสาวซามียะห์ เจะมูซอ</t>
  </si>
  <si>
    <t>จ้างปรับปรุงอาคารศูนย์พัฒนาเด็กเล็ก</t>
  </si>
  <si>
    <t>บจ 7231 นราธิวาส</t>
  </si>
  <si>
    <t xml:space="preserve">จ้างซ่อมรถบรรทุกน้ำดับเพลิง </t>
  </si>
  <si>
    <t>จำนวน ๑8 รายการ</t>
  </si>
  <si>
    <t>59/2568</t>
  </si>
  <si>
    <t>ที่อยู่อาศัยสำหรับคนพิการ</t>
  </si>
  <si>
    <t>58/2568</t>
  </si>
  <si>
    <t>ซื้อวัสดุก่อสร้างปรับสภาพแวดล้อม</t>
  </si>
  <si>
    <t>ลว.9 กันยายน 2568</t>
  </si>
  <si>
    <t>โครงการร่วมขบวนแห่งานของดี 2568</t>
  </si>
  <si>
    <t>นางสงวน ศรีเอียด</t>
  </si>
  <si>
    <t>จ้างเหมาประดับตกแต่งเรือ คันที่ 2</t>
  </si>
  <si>
    <t>57/2568</t>
  </si>
  <si>
    <t>จำนวน ๒๓ รายการ</t>
  </si>
  <si>
    <t>56/2568</t>
  </si>
  <si>
    <t>ลว.5 กันยายน 2568</t>
  </si>
  <si>
    <t>บฉ 9649 นราธิวาส</t>
  </si>
  <si>
    <t>เอส.วี.คาร์เซอร์วิส</t>
  </si>
  <si>
    <t>เปลี่ยนยาง บฉ 9649 นราธิวาส</t>
  </si>
  <si>
    <t>(เปลี่ยนยาง) กจ 8801 นราธิวาส</t>
  </si>
  <si>
    <t>และบรรเทาสาธารณภัยเบื้องต้น</t>
  </si>
  <si>
    <t>ร้านอินดีโฆษณา</t>
  </si>
  <si>
    <t>จ้างทำป้ายไวนิลการจัดการฝึกป้องกัน</t>
  </si>
  <si>
    <t>ประเภทวัสดุหลังคา</t>
  </si>
  <si>
    <t>54/2568</t>
  </si>
  <si>
    <t>ซื้อวัสดุช่วยเหลือผู้ประสบเหตุวาตภัย</t>
  </si>
  <si>
    <t>53/2568</t>
  </si>
  <si>
    <t>ร้านตะวันเภสัช</t>
  </si>
  <si>
    <t>52/2568</t>
  </si>
  <si>
    <t>บริษัทฐานบดีภัณฑ์จำกัด</t>
  </si>
  <si>
    <t>ซื้อครุภัณฑ์วิทยาศาสตร์หรือการแพทย์</t>
  </si>
  <si>
    <t>แพทย์ฉุกเฉิน</t>
  </si>
  <si>
    <t>ซื้อวัสดุเครื่องแต่งกายของผู้ปฏิบัติการ</t>
  </si>
  <si>
    <t>ลว.4 กันยายน 2568</t>
  </si>
  <si>
    <t>วันที่ 30 เดือน กันยายน พ.ศ. 256๘</t>
  </si>
  <si>
    <t>ประจำปีงบประมาณ 2568</t>
  </si>
  <si>
    <t>ลว. 15 ต.ค. 2567</t>
  </si>
  <si>
    <t>โครงการจัดงานชักพระ</t>
  </si>
  <si>
    <t xml:space="preserve">จ้างเหมาตกแต่งเรือพระ </t>
  </si>
  <si>
    <t>สรุปผลการดำเนินการจัดซื้อจัดจ้างในรอบเดือนตุลาคม</t>
  </si>
  <si>
    <t>ลว. 19 พ.ย. 2569</t>
  </si>
  <si>
    <t>ลว. 14 พ.ย. 2567</t>
  </si>
  <si>
    <t>โครงการจัดงานวันลอยกระทง</t>
  </si>
  <si>
    <t>หจก.เอส.พี.ซาวด์ มีเดีย</t>
  </si>
  <si>
    <t>เช่าเครื่องเสียง เวทีและเต้นท์</t>
  </si>
  <si>
    <t>พิธีสงฆ์และตกแต่งสถานที่จัดงาน</t>
  </si>
  <si>
    <t>ลว. 13 พ.ย. 2567</t>
  </si>
  <si>
    <t>สำหรับลอยกระทงบริเวณ</t>
  </si>
  <si>
    <t>จ้างเหมาจัดสถานที่ (จัดทำซุ้ม</t>
  </si>
  <si>
    <t>สรุปผลการดำเนินการจัดซื้อจัดจ้างในรอบเดือนพฤศจิกายน</t>
  </si>
  <si>
    <t>เทศกาลปีใหม่</t>
  </si>
  <si>
    <t>ลว.26 ธ.ค. 2567</t>
  </si>
  <si>
    <t>และลดอุบัติเหตุทางถนนช่วง</t>
  </si>
  <si>
    <t>5/2567</t>
  </si>
  <si>
    <t>จ้างทำป้ายไวนิลโครงการป้องกัน</t>
  </si>
  <si>
    <t>สรุปผลการดำเนินการจัดซื้อจัดจ้างในรอบเดือนธันวาคม</t>
  </si>
  <si>
    <t>วันที่ 31 เดือน ตุลาคม พ.ศ. 2567</t>
  </si>
  <si>
    <t>วันที่ 30 เดือน พฤศจิกายน พ.ศ. 2567</t>
  </si>
  <si>
    <t>วันที่ 31 เดือน 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</si>
</sst>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;[Red]#,##0"/>
    <numFmt numFmtId="189" formatCode="#,##0.00;[Red]#,##0.00"/>
    <numFmt numFmtId="190" formatCode="#,##0.00_ ;\-#,##0.00\ 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u/>
      <sz val="12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2" xfId="0" applyFont="1" applyBorder="1" applyAlignment="1">
      <alignment horizontal="center" vertical="top"/>
    </xf>
    <xf numFmtId="0" fontId="4" fillId="0" borderId="4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/>
    <xf numFmtId="49" fontId="4" fillId="0" borderId="4" xfId="0" applyNumberFormat="1" applyFont="1" applyBorder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4" fillId="0" borderId="4" xfId="1" applyFont="1" applyBorder="1"/>
    <xf numFmtId="43" fontId="3" fillId="0" borderId="0" xfId="1" applyFont="1" applyAlignment="1">
      <alignment horizontal="center"/>
    </xf>
    <xf numFmtId="43" fontId="5" fillId="0" borderId="2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3" fontId="4" fillId="0" borderId="3" xfId="1" applyFont="1" applyBorder="1"/>
    <xf numFmtId="49" fontId="4" fillId="0" borderId="3" xfId="0" applyNumberFormat="1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187" fontId="4" fillId="0" borderId="2" xfId="1" applyNumberFormat="1" applyFont="1" applyBorder="1"/>
    <xf numFmtId="43" fontId="4" fillId="0" borderId="3" xfId="1" applyFont="1" applyBorder="1" applyAlignme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/>
    </xf>
    <xf numFmtId="4" fontId="4" fillId="0" borderId="3" xfId="1" applyNumberFormat="1" applyFont="1" applyBorder="1"/>
    <xf numFmtId="49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4" fontId="3" fillId="0" borderId="0" xfId="1" applyNumberFormat="1" applyFont="1" applyAlignment="1">
      <alignment horizontal="center"/>
    </xf>
    <xf numFmtId="4" fontId="5" fillId="0" borderId="2" xfId="1" applyNumberFormat="1" applyFont="1" applyBorder="1" applyAlignment="1">
      <alignment horizontal="center" vertical="top"/>
    </xf>
    <xf numFmtId="4" fontId="5" fillId="0" borderId="3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4" fontId="4" fillId="0" borderId="2" xfId="1" applyNumberFormat="1" applyFont="1" applyBorder="1"/>
    <xf numFmtId="4" fontId="4" fillId="0" borderId="3" xfId="1" applyNumberFormat="1" applyFont="1" applyBorder="1" applyAlignment="1"/>
    <xf numFmtId="4" fontId="4" fillId="0" borderId="4" xfId="1" applyNumberFormat="1" applyFont="1" applyBorder="1"/>
    <xf numFmtId="4" fontId="9" fillId="0" borderId="0" xfId="0" applyNumberFormat="1" applyFont="1"/>
    <xf numFmtId="0" fontId="9" fillId="0" borderId="3" xfId="0" applyFont="1" applyBorder="1"/>
    <xf numFmtId="0" fontId="2" fillId="0" borderId="0" xfId="0" applyFont="1"/>
    <xf numFmtId="0" fontId="3" fillId="0" borderId="0" xfId="0" applyFont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Border="1"/>
    <xf numFmtId="3" fontId="2" fillId="0" borderId="1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3" fontId="0" fillId="0" borderId="0" xfId="0" applyNumberFormat="1"/>
    <xf numFmtId="187" fontId="4" fillId="0" borderId="3" xfId="1" applyNumberFormat="1" applyFont="1" applyBorder="1"/>
    <xf numFmtId="43" fontId="4" fillId="0" borderId="2" xfId="1" applyFont="1" applyBorder="1"/>
    <xf numFmtId="190" fontId="4" fillId="0" borderId="2" xfId="1" applyNumberFormat="1" applyFont="1" applyBorder="1"/>
    <xf numFmtId="0" fontId="9" fillId="0" borderId="5" xfId="0" applyFont="1" applyBorder="1"/>
    <xf numFmtId="0" fontId="0" fillId="0" borderId="5" xfId="0" applyBorder="1"/>
    <xf numFmtId="43" fontId="9" fillId="0" borderId="0" xfId="0" applyNumberFormat="1" applyFont="1"/>
    <xf numFmtId="0" fontId="1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0" applyNumberFormat="1" applyFont="1"/>
    <xf numFmtId="49" fontId="5" fillId="0" borderId="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" fontId="0" fillId="0" borderId="0" xfId="0" applyNumberFormat="1"/>
    <xf numFmtId="4" fontId="4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189" fontId="12" fillId="0" borderId="11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88" fontId="13" fillId="0" borderId="1" xfId="0" applyNumberFormat="1" applyFont="1" applyBorder="1" applyAlignment="1">
      <alignment horizontal="center"/>
    </xf>
    <xf numFmtId="189" fontId="13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6F0C6-689F-4F10-881F-C05546C3978E}">
  <dimension ref="A2:C19"/>
  <sheetViews>
    <sheetView workbookViewId="0">
      <selection activeCell="H10" sqref="H10"/>
    </sheetView>
  </sheetViews>
  <sheetFormatPr defaultRowHeight="20.25" x14ac:dyDescent="0.3"/>
  <cols>
    <col min="1" max="1" width="26.25" style="44" customWidth="1"/>
    <col min="2" max="2" width="22.5" style="44" customWidth="1"/>
    <col min="3" max="3" width="23.25" style="44" customWidth="1"/>
    <col min="4" max="16384" width="9" style="44"/>
  </cols>
  <sheetData>
    <row r="2" spans="1:3" x14ac:dyDescent="0.3">
      <c r="A2" s="83" t="s">
        <v>23</v>
      </c>
      <c r="B2" s="83"/>
      <c r="C2" s="83"/>
    </row>
    <row r="3" spans="1:3" x14ac:dyDescent="0.3">
      <c r="A3" s="82" t="s">
        <v>60</v>
      </c>
      <c r="B3" s="82"/>
      <c r="C3" s="82"/>
    </row>
    <row r="5" spans="1:3" x14ac:dyDescent="0.3">
      <c r="A5" s="45" t="s">
        <v>24</v>
      </c>
    </row>
    <row r="7" spans="1:3" x14ac:dyDescent="0.3">
      <c r="A7" s="48" t="s">
        <v>25</v>
      </c>
      <c r="B7" s="52" t="s">
        <v>26</v>
      </c>
      <c r="C7" s="49" t="s">
        <v>27</v>
      </c>
    </row>
    <row r="8" spans="1:3" x14ac:dyDescent="0.3">
      <c r="A8" s="46" t="s">
        <v>28</v>
      </c>
      <c r="B8" s="53" t="s">
        <v>34</v>
      </c>
      <c r="C8" s="47" t="s">
        <v>34</v>
      </c>
    </row>
    <row r="9" spans="1:3" x14ac:dyDescent="0.3">
      <c r="A9" s="50" t="s">
        <v>29</v>
      </c>
      <c r="B9" s="54" t="s">
        <v>34</v>
      </c>
      <c r="C9" s="51" t="s">
        <v>34</v>
      </c>
    </row>
    <row r="10" spans="1:3" x14ac:dyDescent="0.3">
      <c r="A10" s="50" t="s">
        <v>30</v>
      </c>
      <c r="B10" s="72">
        <v>124</v>
      </c>
      <c r="C10" s="73">
        <v>3778148.4</v>
      </c>
    </row>
    <row r="11" spans="1:3" x14ac:dyDescent="0.3">
      <c r="A11" s="50" t="s">
        <v>31</v>
      </c>
      <c r="B11" s="74" t="s">
        <v>34</v>
      </c>
      <c r="C11" s="75" t="s">
        <v>34</v>
      </c>
    </row>
    <row r="12" spans="1:3" x14ac:dyDescent="0.3">
      <c r="A12" s="46" t="s">
        <v>32</v>
      </c>
      <c r="B12" s="76" t="s">
        <v>34</v>
      </c>
      <c r="C12" s="77" t="s">
        <v>34</v>
      </c>
    </row>
    <row r="13" spans="1:3" x14ac:dyDescent="0.3">
      <c r="A13" s="48" t="s">
        <v>33</v>
      </c>
      <c r="B13" s="78">
        <f>SUM(B8:B12)</f>
        <v>124</v>
      </c>
      <c r="C13" s="79">
        <f>SUM(C8:C12)</f>
        <v>3778148.4</v>
      </c>
    </row>
    <row r="15" spans="1:3" x14ac:dyDescent="0.3">
      <c r="A15" s="45" t="s">
        <v>57</v>
      </c>
    </row>
    <row r="16" spans="1:3" x14ac:dyDescent="0.3">
      <c r="A16" s="44" t="s">
        <v>58</v>
      </c>
    </row>
    <row r="18" spans="1:1" x14ac:dyDescent="0.3">
      <c r="A18" s="45" t="s">
        <v>59</v>
      </c>
    </row>
    <row r="19" spans="1:1" x14ac:dyDescent="0.3">
      <c r="A19" s="44" t="s">
        <v>58</v>
      </c>
    </row>
  </sheetData>
  <mergeCells count="2">
    <mergeCell ref="A2:C2"/>
    <mergeCell ref="A3:C3"/>
  </mergeCells>
  <pageMargins left="0.9055118110236221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B1FC-2849-48C6-9B9D-A054390B09CD}">
  <dimension ref="A1:K30"/>
  <sheetViews>
    <sheetView topLeftCell="A16" zoomScale="120" zoomScaleNormal="120" workbookViewId="0">
      <selection activeCell="I28" sqref="I28"/>
    </sheetView>
  </sheetViews>
  <sheetFormatPr defaultRowHeight="14.25" x14ac:dyDescent="0.2"/>
  <cols>
    <col min="1" max="1" width="3.375" customWidth="1"/>
    <col min="2" max="2" width="20" bestFit="1" customWidth="1"/>
    <col min="3" max="3" width="10.25" customWidth="1"/>
    <col min="4" max="4" width="10" customWidth="1"/>
    <col min="5" max="5" width="8.625" customWidth="1"/>
    <col min="6" max="6" width="12.25" customWidth="1"/>
    <col min="7" max="7" width="9.25" style="56" customWidth="1"/>
    <col min="8" max="8" width="14.75" customWidth="1"/>
    <col min="9" max="9" width="11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259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258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257</v>
      </c>
      <c r="C9" s="58">
        <v>9973</v>
      </c>
      <c r="D9" s="21">
        <v>9973</v>
      </c>
      <c r="E9" s="3" t="s">
        <v>19</v>
      </c>
      <c r="F9" s="3" t="s">
        <v>53</v>
      </c>
      <c r="G9" s="58">
        <v>9973</v>
      </c>
      <c r="H9" s="3" t="s">
        <v>53</v>
      </c>
      <c r="I9" s="58">
        <v>9973</v>
      </c>
      <c r="J9" s="24" t="s">
        <v>20</v>
      </c>
      <c r="K9" s="6" t="s">
        <v>256</v>
      </c>
    </row>
    <row r="10" spans="1:11" ht="15.75" x14ac:dyDescent="0.25">
      <c r="A10" s="15"/>
      <c r="B10" s="16" t="s">
        <v>255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253</v>
      </c>
    </row>
    <row r="11" spans="1:11" ht="15.75" x14ac:dyDescent="0.25">
      <c r="A11" s="15">
        <v>2</v>
      </c>
      <c r="B11" s="16" t="s">
        <v>254</v>
      </c>
      <c r="C11" s="22">
        <v>34987</v>
      </c>
      <c r="D11" s="22">
        <v>34987</v>
      </c>
      <c r="E11" s="15" t="s">
        <v>19</v>
      </c>
      <c r="F11" s="15" t="s">
        <v>53</v>
      </c>
      <c r="G11" s="22">
        <v>34987</v>
      </c>
      <c r="H11" s="15" t="s">
        <v>53</v>
      </c>
      <c r="I11" s="22">
        <v>34987</v>
      </c>
      <c r="J11" s="25" t="s">
        <v>20</v>
      </c>
      <c r="K11" s="18" t="s">
        <v>201</v>
      </c>
    </row>
    <row r="12" spans="1:11" s="19" customFormat="1" ht="15.75" x14ac:dyDescent="0.25">
      <c r="A12" s="15"/>
      <c r="B12" s="16" t="s">
        <v>52</v>
      </c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253</v>
      </c>
    </row>
    <row r="13" spans="1:11" ht="15.75" x14ac:dyDescent="0.25">
      <c r="A13" s="15">
        <v>3</v>
      </c>
      <c r="B13" s="16" t="s">
        <v>252</v>
      </c>
      <c r="C13" s="17">
        <v>8755</v>
      </c>
      <c r="D13" s="17">
        <v>8755</v>
      </c>
      <c r="E13" s="15" t="s">
        <v>19</v>
      </c>
      <c r="F13" s="15" t="s">
        <v>36</v>
      </c>
      <c r="G13" s="17">
        <v>8755</v>
      </c>
      <c r="H13" s="15" t="s">
        <v>36</v>
      </c>
      <c r="I13" s="17">
        <v>8755</v>
      </c>
      <c r="J13" s="25" t="s">
        <v>20</v>
      </c>
      <c r="K13" s="18" t="s">
        <v>251</v>
      </c>
    </row>
    <row r="14" spans="1:11" ht="15.75" x14ac:dyDescent="0.25">
      <c r="A14" s="15"/>
      <c r="B14" s="16" t="s">
        <v>219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245</v>
      </c>
    </row>
    <row r="15" spans="1:11" ht="15.75" x14ac:dyDescent="0.25">
      <c r="A15" s="15">
        <v>4</v>
      </c>
      <c r="B15" s="30" t="s">
        <v>250</v>
      </c>
      <c r="C15" s="17">
        <v>40575</v>
      </c>
      <c r="D15" s="17">
        <v>40575</v>
      </c>
      <c r="E15" s="15" t="s">
        <v>19</v>
      </c>
      <c r="F15" s="15" t="s">
        <v>36</v>
      </c>
      <c r="G15" s="17">
        <v>40575</v>
      </c>
      <c r="H15" s="15" t="s">
        <v>36</v>
      </c>
      <c r="I15" s="17">
        <v>40575</v>
      </c>
      <c r="J15" s="25" t="s">
        <v>20</v>
      </c>
      <c r="K15" s="18" t="s">
        <v>229</v>
      </c>
    </row>
    <row r="16" spans="1:11" ht="15.75" x14ac:dyDescent="0.25">
      <c r="A16" s="15"/>
      <c r="B16" s="16" t="s">
        <v>249</v>
      </c>
      <c r="C16" s="17"/>
      <c r="D16" s="17"/>
      <c r="E16" s="15"/>
      <c r="F16" s="15"/>
      <c r="G16" s="31"/>
      <c r="H16" s="15"/>
      <c r="I16" s="31"/>
      <c r="J16" s="25" t="s">
        <v>21</v>
      </c>
      <c r="K16" s="18" t="s">
        <v>245</v>
      </c>
    </row>
    <row r="17" spans="1:11" ht="15.75" x14ac:dyDescent="0.25">
      <c r="A17" s="15">
        <v>5</v>
      </c>
      <c r="B17" s="16" t="s">
        <v>248</v>
      </c>
      <c r="C17" s="17">
        <v>6240</v>
      </c>
      <c r="D17" s="17">
        <v>6240</v>
      </c>
      <c r="E17" s="15" t="s">
        <v>19</v>
      </c>
      <c r="F17" s="15" t="s">
        <v>40</v>
      </c>
      <c r="G17" s="17">
        <v>6240</v>
      </c>
      <c r="H17" s="15" t="s">
        <v>40</v>
      </c>
      <c r="I17" s="17">
        <v>6240</v>
      </c>
      <c r="J17" s="25" t="s">
        <v>20</v>
      </c>
      <c r="K17" s="18" t="s">
        <v>116</v>
      </c>
    </row>
    <row r="18" spans="1:11" ht="15.75" x14ac:dyDescent="0.25">
      <c r="A18" s="15"/>
      <c r="B18" s="16" t="s">
        <v>247</v>
      </c>
      <c r="C18" s="17"/>
      <c r="D18" s="17"/>
      <c r="E18" s="15"/>
      <c r="F18" s="15"/>
      <c r="G18" s="17"/>
      <c r="H18" s="15"/>
      <c r="I18" s="17"/>
      <c r="J18" s="25" t="s">
        <v>21</v>
      </c>
      <c r="K18" s="18" t="s">
        <v>245</v>
      </c>
    </row>
    <row r="19" spans="1:11" ht="15.75" x14ac:dyDescent="0.25">
      <c r="A19" s="15">
        <v>6</v>
      </c>
      <c r="B19" s="16" t="s">
        <v>240</v>
      </c>
      <c r="C19" s="17">
        <v>1110</v>
      </c>
      <c r="D19" s="17">
        <v>1110</v>
      </c>
      <c r="E19" s="15" t="s">
        <v>19</v>
      </c>
      <c r="F19" s="15" t="s">
        <v>185</v>
      </c>
      <c r="G19" s="17">
        <v>1110</v>
      </c>
      <c r="H19" s="15" t="s">
        <v>185</v>
      </c>
      <c r="I19" s="17">
        <v>1110</v>
      </c>
      <c r="J19" s="25" t="s">
        <v>20</v>
      </c>
      <c r="K19" s="18" t="s">
        <v>246</v>
      </c>
    </row>
    <row r="20" spans="1:11" ht="15.75" x14ac:dyDescent="0.25">
      <c r="A20" s="15"/>
      <c r="B20" s="16"/>
      <c r="C20" s="17"/>
      <c r="D20" s="17"/>
      <c r="E20" s="15"/>
      <c r="F20" s="15"/>
      <c r="G20" s="17"/>
      <c r="H20" s="15"/>
      <c r="I20" s="17"/>
      <c r="J20" s="25" t="s">
        <v>21</v>
      </c>
      <c r="K20" s="18" t="s">
        <v>245</v>
      </c>
    </row>
    <row r="21" spans="1:11" ht="15.75" x14ac:dyDescent="0.25">
      <c r="A21" s="15">
        <v>7</v>
      </c>
      <c r="B21" s="30" t="s">
        <v>244</v>
      </c>
      <c r="C21" s="17">
        <v>13000</v>
      </c>
      <c r="D21" s="17">
        <v>13000</v>
      </c>
      <c r="E21" s="15" t="s">
        <v>19</v>
      </c>
      <c r="F21" s="15" t="s">
        <v>194</v>
      </c>
      <c r="G21" s="17">
        <v>13000</v>
      </c>
      <c r="H21" s="15" t="s">
        <v>194</v>
      </c>
      <c r="I21" s="17">
        <v>13000</v>
      </c>
      <c r="J21" s="25" t="s">
        <v>20</v>
      </c>
      <c r="K21" s="18" t="s">
        <v>116</v>
      </c>
    </row>
    <row r="22" spans="1:11" ht="15.75" x14ac:dyDescent="0.25">
      <c r="A22" s="15"/>
      <c r="B22" s="16" t="s">
        <v>243</v>
      </c>
      <c r="C22" s="17"/>
      <c r="D22" s="17"/>
      <c r="E22" s="15"/>
      <c r="F22" s="15"/>
      <c r="G22" s="17"/>
      <c r="H22" s="15"/>
      <c r="I22" s="17"/>
      <c r="J22" s="25" t="s">
        <v>21</v>
      </c>
      <c r="K22" s="18" t="s">
        <v>238</v>
      </c>
    </row>
    <row r="23" spans="1:11" ht="15.75" x14ac:dyDescent="0.25">
      <c r="A23" s="15"/>
      <c r="B23" s="16" t="s">
        <v>242</v>
      </c>
      <c r="C23" s="17"/>
      <c r="D23" s="17"/>
      <c r="E23" s="15"/>
      <c r="F23" s="15"/>
      <c r="G23" s="17"/>
      <c r="H23" s="15"/>
      <c r="I23" s="17"/>
      <c r="K23" s="61"/>
    </row>
    <row r="24" spans="1:11" ht="15.75" x14ac:dyDescent="0.25">
      <c r="A24" s="15"/>
      <c r="B24" s="30" t="s">
        <v>241</v>
      </c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/>
      <c r="B25" s="16" t="s">
        <v>35</v>
      </c>
      <c r="C25" s="17"/>
      <c r="D25" s="17"/>
      <c r="E25" s="15"/>
      <c r="F25" s="15"/>
      <c r="G25" s="17"/>
      <c r="H25" s="15"/>
      <c r="I25" s="17"/>
      <c r="J25" s="25"/>
      <c r="K25" s="18"/>
    </row>
    <row r="26" spans="1:11" ht="15.75" x14ac:dyDescent="0.25">
      <c r="A26" s="15">
        <v>8</v>
      </c>
      <c r="B26" s="16" t="s">
        <v>240</v>
      </c>
      <c r="C26" s="17">
        <v>2500</v>
      </c>
      <c r="D26" s="17">
        <v>2500</v>
      </c>
      <c r="E26" s="15" t="s">
        <v>19</v>
      </c>
      <c r="F26" s="16" t="s">
        <v>185</v>
      </c>
      <c r="G26" s="17">
        <v>25000</v>
      </c>
      <c r="H26" s="16" t="s">
        <v>185</v>
      </c>
      <c r="I26" s="17">
        <v>2500</v>
      </c>
      <c r="J26" s="25" t="s">
        <v>20</v>
      </c>
      <c r="K26" s="18" t="s">
        <v>239</v>
      </c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25" t="s">
        <v>21</v>
      </c>
      <c r="K27" s="18" t="s">
        <v>238</v>
      </c>
    </row>
    <row r="28" spans="1:11" ht="15.75" x14ac:dyDescent="0.25">
      <c r="A28" s="15"/>
      <c r="B28" s="16"/>
      <c r="C28" s="17"/>
      <c r="D28" s="17"/>
      <c r="F28" s="15"/>
      <c r="G28" s="17"/>
      <c r="H28" s="15"/>
      <c r="I28" s="17"/>
      <c r="J28" s="25"/>
      <c r="K28" s="18"/>
    </row>
    <row r="29" spans="1:11" ht="15.75" x14ac:dyDescent="0.25">
      <c r="A29" s="15"/>
      <c r="B29" s="16"/>
      <c r="C29" s="17"/>
      <c r="D29" s="17"/>
      <c r="E29" s="15"/>
      <c r="F29" s="15"/>
      <c r="G29" s="17"/>
      <c r="H29" s="15"/>
      <c r="I29" s="17"/>
      <c r="J29" s="33"/>
      <c r="K29" s="60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0EA0-1952-4020-A06A-D85868E64B6E}">
  <dimension ref="A1:K56"/>
  <sheetViews>
    <sheetView zoomScale="120" zoomScaleNormal="120" workbookViewId="0">
      <selection activeCell="I55" sqref="I55"/>
    </sheetView>
  </sheetViews>
  <sheetFormatPr defaultRowHeight="15" x14ac:dyDescent="0.25"/>
  <cols>
    <col min="1" max="1" width="3.375" style="34" customWidth="1"/>
    <col min="2" max="2" width="20.375" style="34" customWidth="1"/>
    <col min="3" max="3" width="10.25" style="34" customWidth="1"/>
    <col min="4" max="4" width="10" style="34" customWidth="1"/>
    <col min="5" max="5" width="8.625" style="34" customWidth="1"/>
    <col min="6" max="6" width="12.25" style="34" customWidth="1"/>
    <col min="7" max="7" width="9.25" style="62" customWidth="1"/>
    <col min="8" max="8" width="14.75" style="34" customWidth="1"/>
    <col min="9" max="9" width="10.75" style="34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287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311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5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310</v>
      </c>
      <c r="C9" s="58">
        <v>73850</v>
      </c>
      <c r="D9" s="21">
        <v>73850</v>
      </c>
      <c r="E9" s="3" t="s">
        <v>19</v>
      </c>
      <c r="F9" s="3" t="s">
        <v>37</v>
      </c>
      <c r="G9" s="58">
        <v>73850</v>
      </c>
      <c r="H9" s="3" t="s">
        <v>294</v>
      </c>
      <c r="I9" s="58">
        <v>76850</v>
      </c>
      <c r="J9" s="24" t="s">
        <v>20</v>
      </c>
      <c r="K9" s="6" t="s">
        <v>246</v>
      </c>
    </row>
    <row r="10" spans="1:11" ht="15.75" x14ac:dyDescent="0.25">
      <c r="A10" s="15"/>
      <c r="B10" s="16" t="s">
        <v>249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301</v>
      </c>
    </row>
    <row r="11" spans="1:11" ht="15.75" x14ac:dyDescent="0.25">
      <c r="A11" s="15">
        <v>2</v>
      </c>
      <c r="B11" s="16" t="s">
        <v>309</v>
      </c>
      <c r="C11" s="22">
        <v>45650</v>
      </c>
      <c r="D11" s="22">
        <v>45650</v>
      </c>
      <c r="E11" s="15" t="s">
        <v>19</v>
      </c>
      <c r="F11" s="15" t="s">
        <v>37</v>
      </c>
      <c r="G11" s="22">
        <v>45650</v>
      </c>
      <c r="H11" s="15" t="s">
        <v>294</v>
      </c>
      <c r="I11" s="22">
        <v>45650</v>
      </c>
      <c r="J11" s="25" t="s">
        <v>20</v>
      </c>
      <c r="K11" s="18" t="s">
        <v>239</v>
      </c>
    </row>
    <row r="12" spans="1:11" s="19" customFormat="1" ht="15.75" x14ac:dyDescent="0.25">
      <c r="A12" s="15"/>
      <c r="B12" s="16" t="s">
        <v>308</v>
      </c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301</v>
      </c>
    </row>
    <row r="13" spans="1:11" ht="15.75" x14ac:dyDescent="0.25">
      <c r="A13" s="15">
        <v>3</v>
      </c>
      <c r="B13" s="16" t="s">
        <v>295</v>
      </c>
      <c r="C13" s="17">
        <v>71300</v>
      </c>
      <c r="D13" s="17">
        <v>71300</v>
      </c>
      <c r="E13" s="15" t="s">
        <v>19</v>
      </c>
      <c r="F13" s="15" t="s">
        <v>37</v>
      </c>
      <c r="G13" s="17">
        <v>71300</v>
      </c>
      <c r="H13" s="15" t="s">
        <v>294</v>
      </c>
      <c r="I13" s="17">
        <v>71300</v>
      </c>
      <c r="J13" s="25" t="s">
        <v>20</v>
      </c>
      <c r="K13" s="18" t="s">
        <v>307</v>
      </c>
    </row>
    <row r="14" spans="1:11" ht="15.75" x14ac:dyDescent="0.25">
      <c r="A14" s="15"/>
      <c r="B14" s="16" t="s">
        <v>219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301</v>
      </c>
    </row>
    <row r="15" spans="1:11" ht="15.75" x14ac:dyDescent="0.25">
      <c r="A15" s="15">
        <v>4</v>
      </c>
      <c r="B15" s="30" t="s">
        <v>306</v>
      </c>
      <c r="C15" s="17">
        <v>7772</v>
      </c>
      <c r="D15" s="17">
        <v>7772</v>
      </c>
      <c r="E15" s="15" t="s">
        <v>19</v>
      </c>
      <c r="F15" s="15" t="s">
        <v>305</v>
      </c>
      <c r="G15" s="17">
        <v>7773</v>
      </c>
      <c r="H15" s="15" t="s">
        <v>305</v>
      </c>
      <c r="I15" s="17">
        <v>7773</v>
      </c>
      <c r="J15" s="25" t="s">
        <v>20</v>
      </c>
      <c r="K15" s="18" t="s">
        <v>303</v>
      </c>
    </row>
    <row r="16" spans="1:11" ht="15.75" x14ac:dyDescent="0.25">
      <c r="A16" s="15"/>
      <c r="B16" s="16" t="s">
        <v>304</v>
      </c>
      <c r="C16" s="17"/>
      <c r="D16" s="17"/>
      <c r="E16" s="15"/>
      <c r="F16" s="15"/>
      <c r="G16" s="31"/>
      <c r="H16" s="15"/>
      <c r="I16" s="31"/>
      <c r="J16" s="25" t="s">
        <v>21</v>
      </c>
      <c r="K16" s="18" t="s">
        <v>301</v>
      </c>
    </row>
    <row r="17" spans="1:11" ht="15.75" x14ac:dyDescent="0.25">
      <c r="A17" s="15">
        <v>5</v>
      </c>
      <c r="B17" s="16" t="s">
        <v>66</v>
      </c>
      <c r="C17" s="17">
        <v>5790</v>
      </c>
      <c r="D17" s="17">
        <v>5790</v>
      </c>
      <c r="E17" s="15" t="s">
        <v>19</v>
      </c>
      <c r="F17" s="15" t="s">
        <v>37</v>
      </c>
      <c r="G17" s="17">
        <v>5790</v>
      </c>
      <c r="H17" s="15" t="s">
        <v>294</v>
      </c>
      <c r="I17" s="17">
        <v>5790</v>
      </c>
      <c r="J17" s="25" t="s">
        <v>20</v>
      </c>
      <c r="K17" s="18" t="s">
        <v>303</v>
      </c>
    </row>
    <row r="18" spans="1:11" ht="15.75" x14ac:dyDescent="0.25">
      <c r="A18" s="15"/>
      <c r="B18" s="16" t="s">
        <v>249</v>
      </c>
      <c r="C18" s="17"/>
      <c r="D18" s="17"/>
      <c r="E18" s="15"/>
      <c r="F18" s="15"/>
      <c r="G18" s="17"/>
      <c r="H18" s="15"/>
      <c r="I18" s="17"/>
      <c r="J18" s="25" t="s">
        <v>21</v>
      </c>
      <c r="K18" s="18" t="s">
        <v>301</v>
      </c>
    </row>
    <row r="19" spans="1:11" ht="15.75" x14ac:dyDescent="0.25">
      <c r="A19" s="15">
        <v>6</v>
      </c>
      <c r="B19" s="16" t="s">
        <v>302</v>
      </c>
      <c r="C19" s="17">
        <v>57000</v>
      </c>
      <c r="D19" s="17">
        <v>57000</v>
      </c>
      <c r="E19" s="15" t="s">
        <v>19</v>
      </c>
      <c r="F19" s="15" t="s">
        <v>37</v>
      </c>
      <c r="G19" s="17">
        <v>57000</v>
      </c>
      <c r="H19" s="15" t="s">
        <v>294</v>
      </c>
      <c r="I19" s="17">
        <v>57000</v>
      </c>
      <c r="J19" s="25" t="s">
        <v>20</v>
      </c>
      <c r="K19" s="18" t="s">
        <v>299</v>
      </c>
    </row>
    <row r="20" spans="1:11" ht="15.75" x14ac:dyDescent="0.25">
      <c r="A20" s="15"/>
      <c r="B20" s="16"/>
      <c r="C20" s="17"/>
      <c r="D20" s="17"/>
      <c r="E20" s="15"/>
      <c r="F20" s="15"/>
      <c r="G20" s="17"/>
      <c r="H20" s="15"/>
      <c r="I20" s="17"/>
      <c r="J20" s="25" t="s">
        <v>21</v>
      </c>
      <c r="K20" s="18" t="s">
        <v>301</v>
      </c>
    </row>
    <row r="21" spans="1:11" ht="15.75" x14ac:dyDescent="0.25">
      <c r="A21" s="15">
        <v>7</v>
      </c>
      <c r="B21" s="30" t="s">
        <v>300</v>
      </c>
      <c r="C21" s="17">
        <v>48000</v>
      </c>
      <c r="D21" s="17">
        <v>48000</v>
      </c>
      <c r="E21" s="15" t="s">
        <v>19</v>
      </c>
      <c r="F21" s="15" t="s">
        <v>37</v>
      </c>
      <c r="G21" s="17">
        <v>48000</v>
      </c>
      <c r="H21" s="15" t="s">
        <v>37</v>
      </c>
      <c r="I21" s="17">
        <v>48000</v>
      </c>
      <c r="J21" s="25" t="s">
        <v>20</v>
      </c>
      <c r="K21" s="18" t="s">
        <v>299</v>
      </c>
    </row>
    <row r="22" spans="1:11" ht="15.75" x14ac:dyDescent="0.25">
      <c r="A22" s="15"/>
      <c r="B22" s="16" t="s">
        <v>298</v>
      </c>
      <c r="C22" s="17"/>
      <c r="D22" s="17"/>
      <c r="E22" s="15"/>
      <c r="F22" s="15"/>
      <c r="G22" s="17"/>
      <c r="H22" s="15"/>
      <c r="I22" s="17"/>
      <c r="J22" s="25" t="s">
        <v>21</v>
      </c>
      <c r="K22" s="18" t="s">
        <v>289</v>
      </c>
    </row>
    <row r="23" spans="1:11" ht="15.75" x14ac:dyDescent="0.25">
      <c r="A23" s="15">
        <v>8</v>
      </c>
      <c r="B23" s="16" t="s">
        <v>297</v>
      </c>
      <c r="C23" s="17">
        <v>8000</v>
      </c>
      <c r="D23" s="17">
        <v>8000</v>
      </c>
      <c r="E23" s="15" t="s">
        <v>19</v>
      </c>
      <c r="F23" s="15" t="s">
        <v>37</v>
      </c>
      <c r="G23" s="17">
        <v>8000</v>
      </c>
      <c r="H23" s="15" t="s">
        <v>37</v>
      </c>
      <c r="I23" s="17">
        <v>8000</v>
      </c>
      <c r="J23" s="33" t="s">
        <v>20</v>
      </c>
      <c r="K23" s="60" t="s">
        <v>291</v>
      </c>
    </row>
    <row r="24" spans="1:11" ht="15.75" x14ac:dyDescent="0.25">
      <c r="A24" s="15"/>
      <c r="B24" s="30" t="s">
        <v>296</v>
      </c>
      <c r="C24" s="17"/>
      <c r="D24" s="17"/>
      <c r="E24" s="15"/>
      <c r="F24" s="15"/>
      <c r="G24" s="17"/>
      <c r="H24" s="15"/>
      <c r="I24" s="17"/>
      <c r="J24" s="33" t="s">
        <v>21</v>
      </c>
      <c r="K24" s="18" t="s">
        <v>289</v>
      </c>
    </row>
    <row r="25" spans="1:11" ht="15.75" x14ac:dyDescent="0.25">
      <c r="A25" s="15">
        <v>9</v>
      </c>
      <c r="B25" s="16" t="s">
        <v>295</v>
      </c>
      <c r="C25" s="17">
        <v>26660</v>
      </c>
      <c r="D25" s="17">
        <v>26660</v>
      </c>
      <c r="E25" s="15" t="s">
        <v>19</v>
      </c>
      <c r="F25" s="15" t="s">
        <v>37</v>
      </c>
      <c r="G25" s="17">
        <v>26660</v>
      </c>
      <c r="H25" s="15" t="s">
        <v>294</v>
      </c>
      <c r="I25" s="17">
        <v>26660</v>
      </c>
      <c r="J25" s="25" t="s">
        <v>20</v>
      </c>
      <c r="K25" s="18" t="s">
        <v>285</v>
      </c>
    </row>
    <row r="26" spans="1:11" ht="15.75" x14ac:dyDescent="0.25">
      <c r="A26" s="15"/>
      <c r="B26" s="16" t="s">
        <v>54</v>
      </c>
      <c r="C26" s="17"/>
      <c r="D26" s="17"/>
      <c r="E26" s="15"/>
      <c r="F26" s="16"/>
      <c r="G26" s="17"/>
      <c r="H26" s="16"/>
      <c r="I26" s="17"/>
      <c r="J26" s="25" t="s">
        <v>21</v>
      </c>
      <c r="K26" s="18" t="s">
        <v>289</v>
      </c>
    </row>
    <row r="27" spans="1:11" ht="15.75" x14ac:dyDescent="0.25">
      <c r="A27" s="15">
        <v>10</v>
      </c>
      <c r="B27" s="16" t="s">
        <v>293</v>
      </c>
      <c r="C27" s="17">
        <v>1010</v>
      </c>
      <c r="D27" s="17">
        <v>1010</v>
      </c>
      <c r="E27" s="15" t="s">
        <v>19</v>
      </c>
      <c r="F27" s="15" t="s">
        <v>292</v>
      </c>
      <c r="G27" s="17">
        <v>1010</v>
      </c>
      <c r="H27" s="15" t="s">
        <v>292</v>
      </c>
      <c r="I27" s="17">
        <v>1010</v>
      </c>
      <c r="J27" s="25" t="s">
        <v>20</v>
      </c>
      <c r="K27" s="18" t="s">
        <v>291</v>
      </c>
    </row>
    <row r="28" spans="1:11" ht="15.75" x14ac:dyDescent="0.25">
      <c r="A28" s="15"/>
      <c r="B28" s="16" t="s">
        <v>290</v>
      </c>
      <c r="C28" s="17"/>
      <c r="D28" s="17"/>
      <c r="F28" s="15"/>
      <c r="G28" s="17"/>
      <c r="H28" s="15"/>
      <c r="I28" s="17"/>
      <c r="J28" s="25" t="s">
        <v>21</v>
      </c>
      <c r="K28" s="18" t="s">
        <v>289</v>
      </c>
    </row>
    <row r="29" spans="1:11" ht="15.75" x14ac:dyDescent="0.25">
      <c r="A29" s="15">
        <v>11</v>
      </c>
      <c r="B29" s="16" t="s">
        <v>288</v>
      </c>
      <c r="C29" s="17">
        <v>18800</v>
      </c>
      <c r="D29" s="17">
        <v>18800</v>
      </c>
      <c r="E29" s="15" t="s">
        <v>19</v>
      </c>
      <c r="F29" s="15" t="s">
        <v>37</v>
      </c>
      <c r="G29" s="17">
        <v>18800</v>
      </c>
      <c r="H29" s="15" t="s">
        <v>37</v>
      </c>
      <c r="I29" s="17">
        <v>18800</v>
      </c>
      <c r="J29" s="33" t="s">
        <v>20</v>
      </c>
      <c r="K29" s="60" t="s">
        <v>277</v>
      </c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 t="s">
        <v>21</v>
      </c>
      <c r="K30" s="7" t="s">
        <v>283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287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286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5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12</v>
      </c>
      <c r="B39" s="5" t="s">
        <v>66</v>
      </c>
      <c r="C39" s="58">
        <v>4800</v>
      </c>
      <c r="D39" s="59">
        <v>4800</v>
      </c>
      <c r="E39" s="3" t="s">
        <v>19</v>
      </c>
      <c r="F39" s="3" t="s">
        <v>37</v>
      </c>
      <c r="G39" s="58">
        <v>4800</v>
      </c>
      <c r="H39" s="3" t="s">
        <v>37</v>
      </c>
      <c r="I39" s="58">
        <v>4800</v>
      </c>
      <c r="J39" s="24" t="s">
        <v>20</v>
      </c>
      <c r="K39" s="6" t="s">
        <v>285</v>
      </c>
    </row>
    <row r="40" spans="1:11" s="19" customFormat="1" ht="15.75" x14ac:dyDescent="0.25">
      <c r="A40" s="15"/>
      <c r="B40" s="16" t="s">
        <v>284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283</v>
      </c>
    </row>
    <row r="41" spans="1:11" ht="15.75" x14ac:dyDescent="0.25">
      <c r="A41" s="15">
        <v>13</v>
      </c>
      <c r="B41" s="16" t="s">
        <v>282</v>
      </c>
      <c r="C41" s="22">
        <v>29600</v>
      </c>
      <c r="D41" s="22">
        <v>29600</v>
      </c>
      <c r="E41" s="15" t="s">
        <v>19</v>
      </c>
      <c r="F41" s="15" t="s">
        <v>93</v>
      </c>
      <c r="G41" s="22">
        <v>29600</v>
      </c>
      <c r="H41" s="15" t="s">
        <v>93</v>
      </c>
      <c r="I41" s="22">
        <v>29600</v>
      </c>
      <c r="J41" s="25" t="s">
        <v>20</v>
      </c>
      <c r="K41" s="18" t="s">
        <v>273</v>
      </c>
    </row>
    <row r="42" spans="1:11" ht="15.75" x14ac:dyDescent="0.25">
      <c r="A42" s="15"/>
      <c r="B42" s="16" t="s">
        <v>281</v>
      </c>
      <c r="C42" s="22"/>
      <c r="D42" s="22"/>
      <c r="E42" s="15"/>
      <c r="F42" s="15"/>
      <c r="G42" s="22"/>
      <c r="H42" s="15"/>
      <c r="I42" s="22"/>
      <c r="J42" s="25" t="s">
        <v>21</v>
      </c>
      <c r="K42" s="18" t="s">
        <v>267</v>
      </c>
    </row>
    <row r="43" spans="1:11" ht="15.75" x14ac:dyDescent="0.25">
      <c r="A43" s="15">
        <v>14</v>
      </c>
      <c r="B43" s="16" t="s">
        <v>280</v>
      </c>
      <c r="C43" s="17">
        <v>8869</v>
      </c>
      <c r="D43" s="17">
        <v>8869</v>
      </c>
      <c r="E43" s="15" t="s">
        <v>19</v>
      </c>
      <c r="F43" s="15" t="s">
        <v>53</v>
      </c>
      <c r="G43" s="17">
        <v>8869</v>
      </c>
      <c r="H43" s="15" t="s">
        <v>53</v>
      </c>
      <c r="I43" s="17">
        <v>8869</v>
      </c>
      <c r="J43" s="25" t="s">
        <v>20</v>
      </c>
      <c r="K43" s="18" t="s">
        <v>269</v>
      </c>
    </row>
    <row r="44" spans="1:11" ht="15.75" x14ac:dyDescent="0.25">
      <c r="A44" s="15"/>
      <c r="B44" s="16" t="s">
        <v>279</v>
      </c>
      <c r="C44" s="17"/>
      <c r="D44" s="17"/>
      <c r="E44" s="15"/>
      <c r="F44" s="15"/>
      <c r="G44" s="17"/>
      <c r="H44" s="15"/>
      <c r="I44" s="17"/>
      <c r="J44" s="25" t="s">
        <v>21</v>
      </c>
      <c r="K44" s="18" t="s">
        <v>267</v>
      </c>
    </row>
    <row r="45" spans="1:11" ht="15.75" x14ac:dyDescent="0.25">
      <c r="A45" s="15">
        <v>15</v>
      </c>
      <c r="B45" s="16" t="s">
        <v>278</v>
      </c>
      <c r="C45" s="17">
        <v>900</v>
      </c>
      <c r="D45" s="17">
        <v>900</v>
      </c>
      <c r="E45" s="15" t="s">
        <v>19</v>
      </c>
      <c r="F45" s="15" t="s">
        <v>40</v>
      </c>
      <c r="G45" s="17">
        <v>900</v>
      </c>
      <c r="H45" s="15" t="s">
        <v>40</v>
      </c>
      <c r="I45" s="17">
        <v>900</v>
      </c>
      <c r="J45" s="25" t="s">
        <v>20</v>
      </c>
      <c r="K45" s="18" t="s">
        <v>277</v>
      </c>
    </row>
    <row r="46" spans="1:11" ht="15.75" x14ac:dyDescent="0.25">
      <c r="A46" s="15"/>
      <c r="B46" s="16" t="s">
        <v>276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267</v>
      </c>
    </row>
    <row r="47" spans="1:11" ht="15.75" x14ac:dyDescent="0.25">
      <c r="A47" s="15">
        <v>16</v>
      </c>
      <c r="B47" s="16" t="s">
        <v>275</v>
      </c>
      <c r="C47" s="17">
        <v>2000</v>
      </c>
      <c r="D47" s="17">
        <v>2000</v>
      </c>
      <c r="E47" s="15" t="s">
        <v>19</v>
      </c>
      <c r="F47" s="15" t="s">
        <v>274</v>
      </c>
      <c r="G47" s="17">
        <v>2000</v>
      </c>
      <c r="H47" s="15" t="s">
        <v>274</v>
      </c>
      <c r="I47" s="17">
        <v>2000</v>
      </c>
      <c r="J47" s="25" t="s">
        <v>20</v>
      </c>
      <c r="K47" s="18" t="s">
        <v>273</v>
      </c>
    </row>
    <row r="48" spans="1:11" ht="15.75" x14ac:dyDescent="0.25">
      <c r="A48" s="15"/>
      <c r="B48" s="16" t="s">
        <v>272</v>
      </c>
      <c r="C48" s="17"/>
      <c r="D48" s="17"/>
      <c r="E48" s="15"/>
      <c r="F48" s="15"/>
      <c r="G48" s="17"/>
      <c r="H48" s="15"/>
      <c r="I48" s="17"/>
      <c r="J48" s="25" t="s">
        <v>21</v>
      </c>
      <c r="K48" s="18" t="s">
        <v>267</v>
      </c>
    </row>
    <row r="49" spans="1:11" ht="15.75" x14ac:dyDescent="0.25">
      <c r="A49" s="15">
        <v>17</v>
      </c>
      <c r="B49" s="16" t="s">
        <v>271</v>
      </c>
      <c r="C49" s="17">
        <v>3315</v>
      </c>
      <c r="D49" s="17">
        <v>3315</v>
      </c>
      <c r="E49" s="15" t="s">
        <v>19</v>
      </c>
      <c r="F49" s="15" t="s">
        <v>270</v>
      </c>
      <c r="G49" s="17">
        <v>3315</v>
      </c>
      <c r="H49" s="15" t="s">
        <v>270</v>
      </c>
      <c r="I49" s="17">
        <v>3315</v>
      </c>
      <c r="J49" s="25" t="s">
        <v>20</v>
      </c>
      <c r="K49" s="18" t="s">
        <v>269</v>
      </c>
    </row>
    <row r="50" spans="1:11" ht="15.75" x14ac:dyDescent="0.25">
      <c r="A50" s="15"/>
      <c r="B50" s="16" t="s">
        <v>268</v>
      </c>
      <c r="C50" s="17"/>
      <c r="D50" s="17"/>
      <c r="E50" s="15"/>
      <c r="F50" s="15"/>
      <c r="G50" s="17"/>
      <c r="H50" s="15"/>
      <c r="I50" s="17"/>
      <c r="J50" s="25" t="s">
        <v>21</v>
      </c>
      <c r="K50" s="18" t="s">
        <v>267</v>
      </c>
    </row>
    <row r="51" spans="1:11" ht="15.75" x14ac:dyDescent="0.25">
      <c r="A51" s="15">
        <v>18</v>
      </c>
      <c r="B51" s="16" t="s">
        <v>266</v>
      </c>
      <c r="C51" s="17">
        <v>600</v>
      </c>
      <c r="D51" s="17">
        <v>600</v>
      </c>
      <c r="E51" s="15" t="s">
        <v>19</v>
      </c>
      <c r="F51" s="15" t="s">
        <v>40</v>
      </c>
      <c r="G51" s="17">
        <v>600</v>
      </c>
      <c r="H51" s="15" t="s">
        <v>40</v>
      </c>
      <c r="I51" s="17">
        <v>600</v>
      </c>
      <c r="J51" s="25" t="s">
        <v>20</v>
      </c>
      <c r="K51" s="18" t="s">
        <v>265</v>
      </c>
    </row>
    <row r="52" spans="1:11" ht="15.75" x14ac:dyDescent="0.25">
      <c r="A52" s="15"/>
      <c r="B52" s="16" t="s">
        <v>264</v>
      </c>
      <c r="C52" s="17"/>
      <c r="D52" s="17"/>
      <c r="E52" s="15"/>
      <c r="F52" s="15"/>
      <c r="G52" s="17"/>
      <c r="H52" s="15"/>
      <c r="I52" s="17"/>
      <c r="J52" s="25" t="s">
        <v>21</v>
      </c>
      <c r="K52" s="18" t="s">
        <v>263</v>
      </c>
    </row>
    <row r="53" spans="1:11" ht="15.75" x14ac:dyDescent="0.25">
      <c r="A53" s="15">
        <v>19</v>
      </c>
      <c r="B53" s="16" t="s">
        <v>66</v>
      </c>
      <c r="C53" s="17">
        <v>1000</v>
      </c>
      <c r="D53" s="17">
        <v>1000</v>
      </c>
      <c r="E53" s="15" t="s">
        <v>19</v>
      </c>
      <c r="F53" s="15" t="s">
        <v>262</v>
      </c>
      <c r="G53" s="17">
        <v>1000</v>
      </c>
      <c r="H53" s="15" t="s">
        <v>262</v>
      </c>
      <c r="I53" s="17">
        <v>1000</v>
      </c>
      <c r="J53" s="25" t="s">
        <v>20</v>
      </c>
      <c r="K53" s="18" t="s">
        <v>261</v>
      </c>
    </row>
    <row r="54" spans="1:11" ht="15.75" x14ac:dyDescent="0.25">
      <c r="A54" s="15"/>
      <c r="B54" s="16" t="s">
        <v>54</v>
      </c>
      <c r="C54" s="17"/>
      <c r="D54" s="17"/>
      <c r="E54" s="15"/>
      <c r="F54" s="15"/>
      <c r="G54" s="17"/>
      <c r="H54" s="15"/>
      <c r="I54" s="17"/>
      <c r="J54" s="25" t="s">
        <v>21</v>
      </c>
      <c r="K54" s="18" t="s">
        <v>260</v>
      </c>
    </row>
    <row r="55" spans="1:11" ht="16.5" customHeight="1" x14ac:dyDescent="0.25">
      <c r="A55" s="4"/>
      <c r="B55" s="2"/>
      <c r="C55" s="10"/>
      <c r="D55" s="10"/>
      <c r="E55" s="4"/>
      <c r="F55" s="2"/>
      <c r="G55" s="10"/>
      <c r="H55" s="2"/>
      <c r="I55" s="10"/>
      <c r="J55" s="26"/>
      <c r="K55" s="7"/>
    </row>
    <row r="56" spans="1:11" x14ac:dyDescent="0.25">
      <c r="C56" s="62">
        <f>SUM(A34)</f>
        <v>0</v>
      </c>
    </row>
  </sheetData>
  <mergeCells count="12">
    <mergeCell ref="A31:K31"/>
    <mergeCell ref="F6:G6"/>
    <mergeCell ref="H6:I6"/>
    <mergeCell ref="A1:K1"/>
    <mergeCell ref="A2:K2"/>
    <mergeCell ref="A3:K3"/>
    <mergeCell ref="A4:K4"/>
    <mergeCell ref="A32:K32"/>
    <mergeCell ref="A33:K33"/>
    <mergeCell ref="A34:K34"/>
    <mergeCell ref="F36:G36"/>
    <mergeCell ref="H36:I36"/>
  </mergeCells>
  <pageMargins left="0.25" right="0.25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1425-950E-41B3-9996-41C70BC4612D}">
  <dimension ref="A1:K55"/>
  <sheetViews>
    <sheetView topLeftCell="A20" zoomScale="120" zoomScaleNormal="120" workbookViewId="0">
      <selection activeCell="I52" sqref="I52"/>
    </sheetView>
  </sheetViews>
  <sheetFormatPr defaultRowHeight="15" x14ac:dyDescent="0.25"/>
  <cols>
    <col min="1" max="1" width="3.375" style="34" customWidth="1"/>
    <col min="2" max="2" width="21.75" style="34" customWidth="1"/>
    <col min="3" max="3" width="9.375" style="42" customWidth="1"/>
    <col min="4" max="4" width="10" style="34" customWidth="1"/>
    <col min="5" max="5" width="8.5" style="34" customWidth="1"/>
    <col min="6" max="6" width="12.875" style="34" customWidth="1"/>
    <col min="7" max="7" width="9.25" style="42" customWidth="1"/>
    <col min="8" max="8" width="14.75" style="34" customWidth="1"/>
    <col min="9" max="9" width="9.5" style="42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287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354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35"/>
      <c r="D5" s="11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14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353</v>
      </c>
      <c r="C9" s="39">
        <v>4200</v>
      </c>
      <c r="D9" s="21">
        <v>4200</v>
      </c>
      <c r="E9" s="3" t="s">
        <v>19</v>
      </c>
      <c r="F9" s="3" t="s">
        <v>43</v>
      </c>
      <c r="G9" s="39">
        <v>4200</v>
      </c>
      <c r="H9" s="3" t="s">
        <v>43</v>
      </c>
      <c r="I9" s="39">
        <v>4200</v>
      </c>
      <c r="J9" s="24" t="s">
        <v>20</v>
      </c>
      <c r="K9" s="6" t="s">
        <v>347</v>
      </c>
    </row>
    <row r="10" spans="1:11" ht="15.75" x14ac:dyDescent="0.25">
      <c r="A10" s="15"/>
      <c r="B10" s="16"/>
      <c r="C10" s="31"/>
      <c r="D10" s="17"/>
      <c r="E10" s="15"/>
      <c r="F10" s="15"/>
      <c r="G10" s="31"/>
      <c r="H10" s="15"/>
      <c r="I10" s="31"/>
      <c r="J10" s="25" t="s">
        <v>21</v>
      </c>
      <c r="K10" s="18" t="s">
        <v>352</v>
      </c>
    </row>
    <row r="11" spans="1:11" ht="15.75" x14ac:dyDescent="0.25">
      <c r="A11" s="15">
        <v>2</v>
      </c>
      <c r="B11" s="16" t="s">
        <v>351</v>
      </c>
      <c r="C11" s="40">
        <v>27000</v>
      </c>
      <c r="D11" s="22">
        <v>27000</v>
      </c>
      <c r="E11" s="15" t="s">
        <v>19</v>
      </c>
      <c r="F11" s="15" t="s">
        <v>42</v>
      </c>
      <c r="G11" s="40">
        <v>27000</v>
      </c>
      <c r="H11" s="15" t="s">
        <v>350</v>
      </c>
      <c r="I11" s="40">
        <v>27000</v>
      </c>
      <c r="J11" s="25" t="s">
        <v>20</v>
      </c>
      <c r="K11" s="18" t="s">
        <v>265</v>
      </c>
    </row>
    <row r="12" spans="1:11" s="19" customFormat="1" ht="15.75" x14ac:dyDescent="0.25">
      <c r="A12" s="15"/>
      <c r="B12" s="16"/>
      <c r="C12" s="40"/>
      <c r="D12" s="22"/>
      <c r="E12" s="15"/>
      <c r="F12" s="15"/>
      <c r="G12" s="40"/>
      <c r="H12" s="15"/>
      <c r="I12" s="40"/>
      <c r="J12" s="25" t="s">
        <v>21</v>
      </c>
      <c r="K12" s="18" t="s">
        <v>345</v>
      </c>
    </row>
    <row r="13" spans="1:11" ht="15.75" x14ac:dyDescent="0.25">
      <c r="A13" s="15">
        <v>3</v>
      </c>
      <c r="B13" s="16" t="s">
        <v>349</v>
      </c>
      <c r="C13" s="31">
        <v>5940</v>
      </c>
      <c r="D13" s="17">
        <v>5940</v>
      </c>
      <c r="E13" s="15" t="s">
        <v>19</v>
      </c>
      <c r="F13" s="15" t="s">
        <v>42</v>
      </c>
      <c r="G13" s="31">
        <v>5940</v>
      </c>
      <c r="H13" s="15" t="s">
        <v>42</v>
      </c>
      <c r="I13" s="31">
        <v>5940</v>
      </c>
      <c r="J13" s="25" t="s">
        <v>20</v>
      </c>
      <c r="K13" s="18" t="s">
        <v>261</v>
      </c>
    </row>
    <row r="14" spans="1:11" ht="15.75" x14ac:dyDescent="0.25">
      <c r="A14" s="15"/>
      <c r="B14" s="16"/>
      <c r="C14" s="31"/>
      <c r="D14" s="17"/>
      <c r="E14" s="15"/>
      <c r="F14" s="15"/>
      <c r="G14" s="31"/>
      <c r="H14" s="15"/>
      <c r="I14" s="31"/>
      <c r="J14" s="25" t="s">
        <v>21</v>
      </c>
      <c r="K14" s="18" t="s">
        <v>345</v>
      </c>
    </row>
    <row r="15" spans="1:11" ht="15.75" x14ac:dyDescent="0.25">
      <c r="A15" s="15">
        <v>4</v>
      </c>
      <c r="B15" s="30" t="s">
        <v>348</v>
      </c>
      <c r="C15" s="31">
        <v>23800</v>
      </c>
      <c r="D15" s="17">
        <v>23800</v>
      </c>
      <c r="E15" s="15" t="s">
        <v>19</v>
      </c>
      <c r="F15" s="15" t="s">
        <v>42</v>
      </c>
      <c r="G15" s="31">
        <v>23800</v>
      </c>
      <c r="H15" s="15" t="s">
        <v>42</v>
      </c>
      <c r="I15" s="31">
        <v>23800</v>
      </c>
      <c r="J15" s="25" t="s">
        <v>20</v>
      </c>
      <c r="K15" s="18" t="s">
        <v>347</v>
      </c>
    </row>
    <row r="16" spans="1:11" ht="15.75" x14ac:dyDescent="0.25">
      <c r="A16" s="15"/>
      <c r="B16" s="16"/>
      <c r="C16" s="31"/>
      <c r="D16" s="17"/>
      <c r="E16" s="15"/>
      <c r="F16" s="15"/>
      <c r="G16" s="31"/>
      <c r="H16" s="15"/>
      <c r="I16" s="31"/>
      <c r="J16" s="25" t="s">
        <v>21</v>
      </c>
      <c r="K16" s="18" t="s">
        <v>345</v>
      </c>
    </row>
    <row r="17" spans="1:11" ht="15.75" x14ac:dyDescent="0.25">
      <c r="A17" s="15">
        <v>5</v>
      </c>
      <c r="B17" s="16" t="s">
        <v>49</v>
      </c>
      <c r="C17" s="31">
        <v>34186.5</v>
      </c>
      <c r="D17" s="17">
        <v>34186.5</v>
      </c>
      <c r="E17" s="15" t="s">
        <v>19</v>
      </c>
      <c r="F17" s="15" t="s">
        <v>346</v>
      </c>
      <c r="G17" s="31">
        <v>34186.5</v>
      </c>
      <c r="H17" s="15" t="s">
        <v>346</v>
      </c>
      <c r="I17" s="31">
        <v>34186.5</v>
      </c>
      <c r="J17" s="25" t="s">
        <v>20</v>
      </c>
      <c r="K17" s="18" t="s">
        <v>343</v>
      </c>
    </row>
    <row r="18" spans="1:11" ht="15.75" x14ac:dyDescent="0.25">
      <c r="A18" s="15"/>
      <c r="B18" s="16"/>
      <c r="C18" s="31"/>
      <c r="D18" s="17"/>
      <c r="E18" s="15"/>
      <c r="F18" s="15"/>
      <c r="G18" s="31"/>
      <c r="H18" s="15"/>
      <c r="I18" s="31"/>
      <c r="J18" s="25" t="s">
        <v>21</v>
      </c>
      <c r="K18" s="18" t="s">
        <v>345</v>
      </c>
    </row>
    <row r="19" spans="1:11" ht="15.75" x14ac:dyDescent="0.25">
      <c r="A19" s="15">
        <v>6</v>
      </c>
      <c r="B19" s="16" t="s">
        <v>344</v>
      </c>
      <c r="C19" s="31">
        <v>2112</v>
      </c>
      <c r="D19" s="17">
        <v>2112</v>
      </c>
      <c r="E19" s="15" t="s">
        <v>19</v>
      </c>
      <c r="F19" s="15" t="s">
        <v>53</v>
      </c>
      <c r="G19" s="31">
        <v>2112</v>
      </c>
      <c r="H19" s="15" t="s">
        <v>53</v>
      </c>
      <c r="I19" s="31">
        <v>2112</v>
      </c>
      <c r="J19" s="25" t="s">
        <v>20</v>
      </c>
      <c r="K19" s="18" t="s">
        <v>343</v>
      </c>
    </row>
    <row r="20" spans="1:11" ht="15.75" x14ac:dyDescent="0.25">
      <c r="A20" s="15"/>
      <c r="B20" s="16" t="s">
        <v>249</v>
      </c>
      <c r="C20" s="31"/>
      <c r="D20" s="17"/>
      <c r="E20" s="15"/>
      <c r="F20" s="15"/>
      <c r="G20" s="31"/>
      <c r="H20" s="15"/>
      <c r="I20" s="31"/>
      <c r="J20" s="25" t="s">
        <v>21</v>
      </c>
      <c r="K20" s="18" t="s">
        <v>342</v>
      </c>
    </row>
    <row r="21" spans="1:11" ht="15.75" x14ac:dyDescent="0.25">
      <c r="A21" s="15">
        <v>7</v>
      </c>
      <c r="B21" s="30" t="s">
        <v>106</v>
      </c>
      <c r="C21" s="31">
        <v>130050</v>
      </c>
      <c r="D21" s="17">
        <v>13050</v>
      </c>
      <c r="E21" s="15" t="s">
        <v>19</v>
      </c>
      <c r="F21" s="15" t="s">
        <v>105</v>
      </c>
      <c r="G21" s="31">
        <v>130050</v>
      </c>
      <c r="H21" s="15" t="s">
        <v>105</v>
      </c>
      <c r="I21" s="31">
        <v>130050</v>
      </c>
      <c r="J21" s="25" t="s">
        <v>20</v>
      </c>
      <c r="K21" s="18" t="s">
        <v>323</v>
      </c>
    </row>
    <row r="22" spans="1:11" ht="15.75" x14ac:dyDescent="0.25">
      <c r="A22" s="15"/>
      <c r="B22" s="16"/>
      <c r="C22" s="31"/>
      <c r="D22" s="17"/>
      <c r="E22" s="15"/>
      <c r="F22" s="15"/>
      <c r="G22" s="31"/>
      <c r="H22" s="15"/>
      <c r="I22" s="31"/>
      <c r="J22" s="25" t="s">
        <v>21</v>
      </c>
      <c r="K22" s="18" t="s">
        <v>338</v>
      </c>
    </row>
    <row r="23" spans="1:11" ht="15.75" x14ac:dyDescent="0.25">
      <c r="A23" s="15">
        <v>8</v>
      </c>
      <c r="B23" s="16" t="s">
        <v>341</v>
      </c>
      <c r="C23" s="31">
        <v>720</v>
      </c>
      <c r="D23" s="17">
        <v>720</v>
      </c>
      <c r="E23" s="15" t="s">
        <v>19</v>
      </c>
      <c r="F23" s="15" t="s">
        <v>40</v>
      </c>
      <c r="G23" s="31">
        <v>720</v>
      </c>
      <c r="H23" s="15" t="s">
        <v>40</v>
      </c>
      <c r="I23" s="31">
        <v>720</v>
      </c>
      <c r="J23" s="33" t="s">
        <v>20</v>
      </c>
      <c r="K23" s="43" t="s">
        <v>340</v>
      </c>
    </row>
    <row r="24" spans="1:11" ht="15.75" x14ac:dyDescent="0.25">
      <c r="A24" s="15"/>
      <c r="B24" s="30" t="s">
        <v>339</v>
      </c>
      <c r="C24" s="31"/>
      <c r="D24" s="17"/>
      <c r="E24" s="15"/>
      <c r="F24" s="15"/>
      <c r="G24" s="31"/>
      <c r="H24" s="15"/>
      <c r="I24" s="31"/>
      <c r="J24" s="33" t="s">
        <v>21</v>
      </c>
      <c r="K24" s="18" t="s">
        <v>338</v>
      </c>
    </row>
    <row r="25" spans="1:11" ht="15.75" x14ac:dyDescent="0.25">
      <c r="A25" s="15">
        <v>9</v>
      </c>
      <c r="B25" s="16" t="s">
        <v>309</v>
      </c>
      <c r="C25" s="31">
        <v>43784</v>
      </c>
      <c r="D25" s="17">
        <v>43784</v>
      </c>
      <c r="E25" s="15" t="s">
        <v>19</v>
      </c>
      <c r="F25" s="15" t="s">
        <v>53</v>
      </c>
      <c r="G25" s="31">
        <v>43784</v>
      </c>
      <c r="H25" s="15" t="s">
        <v>53</v>
      </c>
      <c r="I25" s="31">
        <v>43784</v>
      </c>
      <c r="J25" s="25" t="s">
        <v>20</v>
      </c>
      <c r="K25" s="18" t="s">
        <v>337</v>
      </c>
    </row>
    <row r="26" spans="1:11" ht="15.75" x14ac:dyDescent="0.25">
      <c r="A26" s="15"/>
      <c r="B26" s="16" t="s">
        <v>336</v>
      </c>
      <c r="C26" s="31"/>
      <c r="D26" s="17"/>
      <c r="E26" s="15"/>
      <c r="F26" s="16"/>
      <c r="G26" s="31"/>
      <c r="H26" s="16"/>
      <c r="I26" s="31"/>
      <c r="J26" s="25" t="s">
        <v>21</v>
      </c>
      <c r="K26" s="18" t="s">
        <v>335</v>
      </c>
    </row>
    <row r="27" spans="1:11" ht="15.75" x14ac:dyDescent="0.25">
      <c r="A27" s="15">
        <v>10</v>
      </c>
      <c r="B27" s="16" t="s">
        <v>133</v>
      </c>
      <c r="C27" s="31">
        <v>8883</v>
      </c>
      <c r="D27" s="17">
        <v>8883</v>
      </c>
      <c r="E27" s="15" t="s">
        <v>19</v>
      </c>
      <c r="F27" s="15" t="s">
        <v>53</v>
      </c>
      <c r="G27" s="31">
        <v>8883</v>
      </c>
      <c r="H27" s="15" t="s">
        <v>53</v>
      </c>
      <c r="I27" s="31">
        <v>8883</v>
      </c>
      <c r="J27" s="25" t="s">
        <v>20</v>
      </c>
      <c r="K27" s="18" t="s">
        <v>334</v>
      </c>
    </row>
    <row r="28" spans="1:11" ht="15.75" x14ac:dyDescent="0.25">
      <c r="A28" s="15"/>
      <c r="B28" s="16" t="s">
        <v>333</v>
      </c>
      <c r="C28" s="31"/>
      <c r="D28" s="17"/>
      <c r="F28" s="15"/>
      <c r="G28" s="31"/>
      <c r="H28" s="15"/>
      <c r="I28" s="31"/>
      <c r="J28" s="25" t="s">
        <v>21</v>
      </c>
      <c r="K28" s="18" t="s">
        <v>327</v>
      </c>
    </row>
    <row r="29" spans="1:11" ht="15.75" x14ac:dyDescent="0.25">
      <c r="A29" s="15">
        <v>11</v>
      </c>
      <c r="B29" s="16" t="s">
        <v>332</v>
      </c>
      <c r="C29" s="31">
        <v>19978</v>
      </c>
      <c r="D29" s="17">
        <v>19978</v>
      </c>
      <c r="E29" s="15" t="s">
        <v>19</v>
      </c>
      <c r="F29" s="15" t="s">
        <v>53</v>
      </c>
      <c r="G29" s="31">
        <v>19978</v>
      </c>
      <c r="H29" s="15" t="s">
        <v>53</v>
      </c>
      <c r="I29" s="31">
        <v>19978</v>
      </c>
      <c r="J29" s="33" t="s">
        <v>20</v>
      </c>
      <c r="K29" s="43" t="s">
        <v>331</v>
      </c>
    </row>
    <row r="30" spans="1:11" ht="15.75" x14ac:dyDescent="0.25">
      <c r="A30" s="4"/>
      <c r="B30" s="2" t="s">
        <v>304</v>
      </c>
      <c r="C30" s="41"/>
      <c r="D30" s="10"/>
      <c r="E30" s="4"/>
      <c r="F30" s="2"/>
      <c r="G30" s="41"/>
      <c r="H30" s="2"/>
      <c r="I30" s="41"/>
      <c r="J30" s="26" t="s">
        <v>21</v>
      </c>
      <c r="K30" s="7" t="s">
        <v>327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287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330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35"/>
      <c r="D35" s="11"/>
      <c r="E35" s="20"/>
      <c r="F35" s="20"/>
      <c r="G35" s="35"/>
      <c r="H35" s="20"/>
      <c r="I35" s="35"/>
      <c r="J35" s="23"/>
      <c r="K35" s="32"/>
    </row>
    <row r="36" spans="1:11" ht="15.75" x14ac:dyDescent="0.25">
      <c r="A36" s="1" t="s">
        <v>2</v>
      </c>
      <c r="B36" s="1" t="s">
        <v>3</v>
      </c>
      <c r="C36" s="36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37" t="s">
        <v>12</v>
      </c>
      <c r="D37" s="13"/>
      <c r="E37" s="8"/>
      <c r="F37" s="8" t="s">
        <v>13</v>
      </c>
      <c r="G37" s="37" t="s">
        <v>14</v>
      </c>
      <c r="H37" s="8" t="s">
        <v>15</v>
      </c>
      <c r="I37" s="37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38"/>
      <c r="D38" s="14"/>
      <c r="E38" s="9"/>
      <c r="F38" s="9"/>
      <c r="G38" s="38"/>
      <c r="H38" s="9"/>
      <c r="I38" s="38" t="s">
        <v>12</v>
      </c>
      <c r="J38" s="9"/>
      <c r="K38" s="29" t="s">
        <v>12</v>
      </c>
    </row>
    <row r="39" spans="1:11" ht="15.75" x14ac:dyDescent="0.25">
      <c r="A39" s="3">
        <v>12</v>
      </c>
      <c r="B39" s="5" t="s">
        <v>329</v>
      </c>
      <c r="C39" s="39">
        <v>3300</v>
      </c>
      <c r="D39" s="59">
        <v>3300</v>
      </c>
      <c r="E39" s="3" t="s">
        <v>19</v>
      </c>
      <c r="F39" s="3" t="s">
        <v>37</v>
      </c>
      <c r="G39" s="39">
        <v>3300</v>
      </c>
      <c r="H39" s="3" t="s">
        <v>37</v>
      </c>
      <c r="I39" s="39">
        <v>3300</v>
      </c>
      <c r="J39" s="24" t="s">
        <v>20</v>
      </c>
      <c r="K39" s="6" t="s">
        <v>328</v>
      </c>
    </row>
    <row r="40" spans="1:11" s="19" customFormat="1" ht="15.75" x14ac:dyDescent="0.25">
      <c r="A40" s="15"/>
      <c r="B40" s="16" t="s">
        <v>144</v>
      </c>
      <c r="C40" s="31"/>
      <c r="D40" s="17"/>
      <c r="E40" s="15"/>
      <c r="F40" s="15"/>
      <c r="G40" s="31"/>
      <c r="H40" s="15"/>
      <c r="I40" s="31"/>
      <c r="J40" s="25" t="s">
        <v>21</v>
      </c>
      <c r="K40" s="18" t="s">
        <v>327</v>
      </c>
    </row>
    <row r="41" spans="1:11" ht="15.75" x14ac:dyDescent="0.25">
      <c r="A41" s="15">
        <v>13</v>
      </c>
      <c r="B41" s="16" t="s">
        <v>220</v>
      </c>
      <c r="C41" s="40">
        <v>5175</v>
      </c>
      <c r="D41" s="22">
        <v>5175</v>
      </c>
      <c r="E41" s="15" t="s">
        <v>19</v>
      </c>
      <c r="F41" s="15" t="s">
        <v>50</v>
      </c>
      <c r="G41" s="40">
        <v>5175</v>
      </c>
      <c r="H41" s="15" t="s">
        <v>50</v>
      </c>
      <c r="I41" s="40">
        <v>5175</v>
      </c>
      <c r="J41" s="25" t="s">
        <v>20</v>
      </c>
      <c r="K41" s="18" t="s">
        <v>326</v>
      </c>
    </row>
    <row r="42" spans="1:11" ht="15.75" x14ac:dyDescent="0.25">
      <c r="A42" s="15"/>
      <c r="B42" s="16" t="s">
        <v>219</v>
      </c>
      <c r="C42" s="40"/>
      <c r="D42" s="22"/>
      <c r="E42" s="15"/>
      <c r="F42" s="15"/>
      <c r="G42" s="40"/>
      <c r="H42" s="15"/>
      <c r="I42" s="40"/>
      <c r="J42" s="25" t="s">
        <v>21</v>
      </c>
      <c r="K42" s="18" t="s">
        <v>325</v>
      </c>
    </row>
    <row r="43" spans="1:11" ht="15.75" x14ac:dyDescent="0.25">
      <c r="A43" s="15">
        <v>14</v>
      </c>
      <c r="B43" s="16" t="s">
        <v>324</v>
      </c>
      <c r="C43" s="31">
        <v>65558.899999999994</v>
      </c>
      <c r="D43" s="17">
        <v>65558.899999999994</v>
      </c>
      <c r="E43" s="15" t="s">
        <v>19</v>
      </c>
      <c r="F43" s="15" t="s">
        <v>48</v>
      </c>
      <c r="G43" s="31">
        <v>65558.899999999994</v>
      </c>
      <c r="H43" s="15" t="s">
        <v>48</v>
      </c>
      <c r="I43" s="31">
        <v>65558.899999999994</v>
      </c>
      <c r="J43" s="25" t="s">
        <v>20</v>
      </c>
      <c r="K43" s="18" t="s">
        <v>323</v>
      </c>
    </row>
    <row r="44" spans="1:11" ht="15.75" x14ac:dyDescent="0.25">
      <c r="A44" s="15"/>
      <c r="B44" s="16" t="s">
        <v>322</v>
      </c>
      <c r="C44" s="31"/>
      <c r="D44" s="17"/>
      <c r="E44" s="15"/>
      <c r="F44" s="15"/>
      <c r="G44" s="31"/>
      <c r="H44" s="15"/>
      <c r="I44" s="31"/>
      <c r="J44" s="25" t="s">
        <v>21</v>
      </c>
      <c r="K44" s="18" t="s">
        <v>321</v>
      </c>
    </row>
    <row r="45" spans="1:11" ht="15.75" x14ac:dyDescent="0.25">
      <c r="A45" s="15"/>
      <c r="B45" s="16" t="s">
        <v>320</v>
      </c>
      <c r="C45" s="31"/>
      <c r="D45" s="17"/>
      <c r="E45" s="15"/>
      <c r="F45" s="15"/>
      <c r="G45" s="31"/>
      <c r="H45" s="15"/>
      <c r="I45" s="31"/>
      <c r="J45" s="25"/>
      <c r="K45" s="18"/>
    </row>
    <row r="46" spans="1:11" ht="15.75" x14ac:dyDescent="0.25">
      <c r="A46" s="15">
        <v>15</v>
      </c>
      <c r="B46" s="16" t="s">
        <v>319</v>
      </c>
      <c r="C46" s="31">
        <v>8000</v>
      </c>
      <c r="D46" s="17">
        <v>8000</v>
      </c>
      <c r="E46" s="15" t="s">
        <v>19</v>
      </c>
      <c r="F46" s="15" t="s">
        <v>37</v>
      </c>
      <c r="G46" s="31">
        <v>8000</v>
      </c>
      <c r="H46" s="15" t="s">
        <v>37</v>
      </c>
      <c r="I46" s="31">
        <v>8000</v>
      </c>
      <c r="J46" s="25" t="s">
        <v>20</v>
      </c>
      <c r="K46" s="18" t="s">
        <v>318</v>
      </c>
    </row>
    <row r="47" spans="1:11" ht="15.75" x14ac:dyDescent="0.25">
      <c r="A47" s="15"/>
      <c r="B47" s="16" t="s">
        <v>317</v>
      </c>
      <c r="C47" s="31"/>
      <c r="D47" s="17"/>
      <c r="E47" s="15"/>
      <c r="F47" s="15"/>
      <c r="G47" s="31"/>
      <c r="H47" s="15"/>
      <c r="I47" s="31"/>
      <c r="J47" s="25" t="s">
        <v>21</v>
      </c>
      <c r="K47" s="18" t="s">
        <v>316</v>
      </c>
    </row>
    <row r="48" spans="1:11" ht="15.75" x14ac:dyDescent="0.25">
      <c r="A48" s="15">
        <v>16</v>
      </c>
      <c r="B48" s="16" t="s">
        <v>151</v>
      </c>
      <c r="C48" s="31">
        <v>9400</v>
      </c>
      <c r="D48" s="17">
        <v>9400</v>
      </c>
      <c r="E48" s="15" t="s">
        <v>19</v>
      </c>
      <c r="F48" s="15" t="s">
        <v>223</v>
      </c>
      <c r="G48" s="31">
        <v>9400</v>
      </c>
      <c r="H48" s="15" t="s">
        <v>223</v>
      </c>
      <c r="I48" s="31">
        <v>9400</v>
      </c>
      <c r="J48" s="25" t="s">
        <v>20</v>
      </c>
      <c r="K48" s="18" t="s">
        <v>315</v>
      </c>
    </row>
    <row r="49" spans="1:11" ht="15.75" x14ac:dyDescent="0.25">
      <c r="A49" s="15"/>
      <c r="B49" s="16" t="s">
        <v>144</v>
      </c>
      <c r="C49" s="31"/>
      <c r="D49" s="17"/>
      <c r="E49" s="15"/>
      <c r="F49" s="15"/>
      <c r="G49" s="31"/>
      <c r="H49" s="15"/>
      <c r="I49" s="31"/>
      <c r="J49" s="25" t="s">
        <v>21</v>
      </c>
      <c r="K49" s="18" t="s">
        <v>312</v>
      </c>
    </row>
    <row r="50" spans="1:11" ht="15.75" x14ac:dyDescent="0.25">
      <c r="A50" s="15">
        <v>17</v>
      </c>
      <c r="B50" s="16" t="s">
        <v>314</v>
      </c>
      <c r="C50" s="31">
        <v>26500</v>
      </c>
      <c r="D50" s="17">
        <v>26500</v>
      </c>
      <c r="E50" s="15" t="s">
        <v>19</v>
      </c>
      <c r="F50" s="15" t="s">
        <v>37</v>
      </c>
      <c r="G50" s="31">
        <v>26500</v>
      </c>
      <c r="H50" s="15" t="s">
        <v>37</v>
      </c>
      <c r="I50" s="31">
        <v>26500</v>
      </c>
      <c r="J50" s="25" t="s">
        <v>20</v>
      </c>
      <c r="K50" s="18" t="s">
        <v>313</v>
      </c>
    </row>
    <row r="51" spans="1:11" ht="15.75" x14ac:dyDescent="0.25">
      <c r="A51" s="15"/>
      <c r="B51" s="16"/>
      <c r="C51" s="31"/>
      <c r="D51" s="17"/>
      <c r="E51" s="15"/>
      <c r="F51" s="15"/>
      <c r="G51" s="31"/>
      <c r="H51" s="15"/>
      <c r="I51" s="31"/>
      <c r="J51" s="25" t="s">
        <v>21</v>
      </c>
      <c r="K51" s="18" t="s">
        <v>312</v>
      </c>
    </row>
    <row r="52" spans="1:11" ht="15.75" x14ac:dyDescent="0.25">
      <c r="A52" s="15"/>
      <c r="B52" s="16"/>
      <c r="C52" s="31"/>
      <c r="D52" s="17"/>
      <c r="E52" s="15"/>
      <c r="F52" s="15"/>
      <c r="G52" s="31"/>
      <c r="H52" s="15"/>
      <c r="I52" s="31"/>
      <c r="J52" s="25"/>
      <c r="K52" s="18"/>
    </row>
    <row r="53" spans="1:11" ht="15.75" x14ac:dyDescent="0.25">
      <c r="A53" s="15"/>
      <c r="B53" s="16"/>
      <c r="C53" s="31"/>
      <c r="D53" s="17"/>
      <c r="E53" s="15"/>
      <c r="F53" s="15"/>
      <c r="G53" s="31"/>
      <c r="H53" s="15"/>
      <c r="I53" s="31"/>
      <c r="J53" s="25"/>
      <c r="K53" s="18"/>
    </row>
    <row r="54" spans="1:11" ht="15.75" x14ac:dyDescent="0.25">
      <c r="A54" s="15"/>
      <c r="B54" s="16"/>
      <c r="C54" s="31"/>
      <c r="D54" s="17"/>
      <c r="E54" s="15"/>
      <c r="F54" s="15"/>
      <c r="G54" s="31"/>
      <c r="H54" s="15"/>
      <c r="I54" s="31"/>
      <c r="J54" s="25"/>
      <c r="K54" s="18"/>
    </row>
    <row r="55" spans="1:11" ht="16.5" customHeight="1" x14ac:dyDescent="0.25">
      <c r="A55" s="4"/>
      <c r="B55" s="2"/>
      <c r="C55" s="41"/>
      <c r="D55" s="10"/>
      <c r="E55" s="4"/>
      <c r="F55" s="2"/>
      <c r="G55" s="41"/>
      <c r="H55" s="2"/>
      <c r="I55" s="41"/>
      <c r="J55" s="26"/>
      <c r="K55" s="7"/>
    </row>
  </sheetData>
  <mergeCells count="12">
    <mergeCell ref="A31:K31"/>
    <mergeCell ref="F6:G6"/>
    <mergeCell ref="H6:I6"/>
    <mergeCell ref="A1:K1"/>
    <mergeCell ref="A2:K2"/>
    <mergeCell ref="A3:K3"/>
    <mergeCell ref="A4:K4"/>
    <mergeCell ref="A32:K32"/>
    <mergeCell ref="A33:K33"/>
    <mergeCell ref="A34:K34"/>
    <mergeCell ref="F36:G36"/>
    <mergeCell ref="H36:I36"/>
  </mergeCells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B111-02C9-404B-B68B-AB32A8779B11}">
  <dimension ref="A1:K78"/>
  <sheetViews>
    <sheetView tabSelected="1" topLeftCell="A91" zoomScale="120" zoomScaleNormal="120" workbookViewId="0">
      <selection activeCell="I78" sqref="I78"/>
    </sheetView>
  </sheetViews>
  <sheetFormatPr defaultRowHeight="15" x14ac:dyDescent="0.25"/>
  <cols>
    <col min="1" max="1" width="3.375" style="34" customWidth="1"/>
    <col min="2" max="2" width="21.75" style="34" customWidth="1"/>
    <col min="3" max="3" width="9.375" style="42" customWidth="1"/>
    <col min="4" max="4" width="10" style="34" customWidth="1"/>
    <col min="5" max="5" width="8.5" style="34" customWidth="1"/>
    <col min="6" max="6" width="13.875" style="34" bestFit="1" customWidth="1"/>
    <col min="7" max="7" width="9.25" style="42" customWidth="1"/>
    <col min="8" max="8" width="14.75" style="34" customWidth="1"/>
    <col min="9" max="9" width="9.5" style="42" customWidth="1"/>
    <col min="10" max="10" width="11.625" style="33" customWidth="1"/>
    <col min="11" max="11" width="13.625" style="34" customWidth="1"/>
    <col min="12" max="16384" width="9" style="34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370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417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35"/>
      <c r="D5" s="11"/>
      <c r="E5" s="20"/>
      <c r="F5" s="20"/>
      <c r="G5" s="35"/>
      <c r="H5" s="20"/>
      <c r="I5" s="35"/>
      <c r="J5" s="23"/>
      <c r="K5" s="32"/>
    </row>
    <row r="6" spans="1:11" ht="15.75" x14ac:dyDescent="0.25">
      <c r="A6" s="1" t="s">
        <v>2</v>
      </c>
      <c r="B6" s="1" t="s">
        <v>3</v>
      </c>
      <c r="C6" s="36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5">
      <c r="A7" s="8" t="s">
        <v>11</v>
      </c>
      <c r="B7" s="8"/>
      <c r="C7" s="37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37" t="s">
        <v>16</v>
      </c>
      <c r="J7" s="8" t="s">
        <v>17</v>
      </c>
      <c r="K7" s="28" t="s">
        <v>18</v>
      </c>
    </row>
    <row r="8" spans="1:11" ht="15.75" x14ac:dyDescent="0.25">
      <c r="A8" s="9"/>
      <c r="B8" s="9"/>
      <c r="C8" s="38"/>
      <c r="D8" s="14"/>
      <c r="E8" s="9"/>
      <c r="F8" s="9"/>
      <c r="G8" s="38"/>
      <c r="H8" s="9"/>
      <c r="I8" s="38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151</v>
      </c>
      <c r="C9" s="39">
        <v>33200</v>
      </c>
      <c r="D9" s="21">
        <v>33200</v>
      </c>
      <c r="E9" s="3" t="s">
        <v>19</v>
      </c>
      <c r="F9" s="3" t="s">
        <v>223</v>
      </c>
      <c r="G9" s="39">
        <v>33200</v>
      </c>
      <c r="H9" s="3" t="s">
        <v>223</v>
      </c>
      <c r="I9" s="39">
        <v>33200</v>
      </c>
      <c r="J9" s="24" t="s">
        <v>20</v>
      </c>
      <c r="K9" s="6" t="s">
        <v>365</v>
      </c>
    </row>
    <row r="10" spans="1:11" ht="15.75" x14ac:dyDescent="0.25">
      <c r="A10" s="15"/>
      <c r="B10" s="16"/>
      <c r="C10" s="31"/>
      <c r="D10" s="17"/>
      <c r="E10" s="15"/>
      <c r="F10" s="15"/>
      <c r="G10" s="31"/>
      <c r="H10" s="15"/>
      <c r="I10" s="31"/>
      <c r="J10" s="25" t="s">
        <v>21</v>
      </c>
      <c r="K10" s="18" t="s">
        <v>416</v>
      </c>
    </row>
    <row r="11" spans="1:11" ht="15.75" x14ac:dyDescent="0.25">
      <c r="A11" s="15">
        <v>2</v>
      </c>
      <c r="B11" s="16" t="s">
        <v>120</v>
      </c>
      <c r="C11" s="40">
        <v>6277.69</v>
      </c>
      <c r="D11" s="22">
        <v>6277.69</v>
      </c>
      <c r="E11" s="15" t="s">
        <v>19</v>
      </c>
      <c r="F11" s="15" t="s">
        <v>41</v>
      </c>
      <c r="G11" s="40">
        <v>6277.69</v>
      </c>
      <c r="H11" s="15" t="s">
        <v>41</v>
      </c>
      <c r="I11" s="40">
        <v>6277.69</v>
      </c>
      <c r="J11" s="25" t="s">
        <v>20</v>
      </c>
      <c r="K11" s="18" t="s">
        <v>337</v>
      </c>
    </row>
    <row r="12" spans="1:11" s="19" customFormat="1" ht="15.75" x14ac:dyDescent="0.25">
      <c r="A12" s="15"/>
      <c r="B12" s="16" t="s">
        <v>177</v>
      </c>
      <c r="C12" s="40"/>
      <c r="D12" s="22"/>
      <c r="E12" s="15"/>
      <c r="F12" s="15"/>
      <c r="G12" s="40"/>
      <c r="H12" s="15"/>
      <c r="I12" s="40"/>
      <c r="J12" s="25" t="s">
        <v>21</v>
      </c>
      <c r="K12" s="18" t="s">
        <v>416</v>
      </c>
    </row>
    <row r="13" spans="1:11" ht="15.75" x14ac:dyDescent="0.25">
      <c r="A13" s="15">
        <v>3</v>
      </c>
      <c r="B13" s="16" t="s">
        <v>415</v>
      </c>
      <c r="C13" s="31">
        <v>34050</v>
      </c>
      <c r="D13" s="17">
        <v>34050</v>
      </c>
      <c r="E13" s="15" t="s">
        <v>19</v>
      </c>
      <c r="F13" s="15" t="s">
        <v>412</v>
      </c>
      <c r="G13" s="31">
        <v>34050</v>
      </c>
      <c r="H13" s="15" t="s">
        <v>412</v>
      </c>
      <c r="I13" s="31">
        <v>34050</v>
      </c>
      <c r="J13" s="25" t="s">
        <v>20</v>
      </c>
      <c r="K13" s="18" t="s">
        <v>357</v>
      </c>
    </row>
    <row r="14" spans="1:11" ht="15.75" x14ac:dyDescent="0.25">
      <c r="A14" s="15"/>
      <c r="B14" s="16" t="s">
        <v>414</v>
      </c>
      <c r="C14" s="31"/>
      <c r="D14" s="17"/>
      <c r="E14" s="15"/>
      <c r="F14" s="15"/>
      <c r="G14" s="31"/>
      <c r="H14" s="15"/>
      <c r="I14" s="31"/>
      <c r="J14" s="25" t="s">
        <v>21</v>
      </c>
      <c r="K14" s="18" t="s">
        <v>398</v>
      </c>
    </row>
    <row r="15" spans="1:11" ht="15.75" x14ac:dyDescent="0.25">
      <c r="A15" s="15">
        <v>4</v>
      </c>
      <c r="B15" s="30" t="s">
        <v>413</v>
      </c>
      <c r="C15" s="31">
        <v>40000</v>
      </c>
      <c r="D15" s="17">
        <v>40000</v>
      </c>
      <c r="E15" s="15" t="s">
        <v>19</v>
      </c>
      <c r="F15" s="15" t="s">
        <v>412</v>
      </c>
      <c r="G15" s="31">
        <v>40000</v>
      </c>
      <c r="H15" s="15" t="s">
        <v>412</v>
      </c>
      <c r="I15" s="31">
        <v>40000</v>
      </c>
      <c r="J15" s="25" t="s">
        <v>20</v>
      </c>
      <c r="K15" s="18" t="s">
        <v>411</v>
      </c>
    </row>
    <row r="16" spans="1:11" ht="15.75" x14ac:dyDescent="0.25">
      <c r="A16" s="15"/>
      <c r="B16" s="16"/>
      <c r="C16" s="31"/>
      <c r="D16" s="17"/>
      <c r="E16" s="15"/>
      <c r="F16" s="15"/>
      <c r="G16" s="31"/>
      <c r="H16" s="15"/>
      <c r="I16" s="31"/>
      <c r="J16" s="25" t="s">
        <v>21</v>
      </c>
      <c r="K16" s="18" t="s">
        <v>398</v>
      </c>
    </row>
    <row r="17" spans="1:11" ht="15.75" x14ac:dyDescent="0.25">
      <c r="A17" s="15">
        <v>5</v>
      </c>
      <c r="B17" s="16" t="s">
        <v>306</v>
      </c>
      <c r="C17" s="31">
        <v>16485</v>
      </c>
      <c r="D17" s="17">
        <v>16485</v>
      </c>
      <c r="E17" s="15" t="s">
        <v>19</v>
      </c>
      <c r="F17" s="15" t="s">
        <v>410</v>
      </c>
      <c r="G17" s="31">
        <v>16485</v>
      </c>
      <c r="H17" s="15" t="s">
        <v>410</v>
      </c>
      <c r="I17" s="31">
        <v>16485</v>
      </c>
      <c r="J17" s="25" t="s">
        <v>20</v>
      </c>
      <c r="K17" s="18" t="s">
        <v>409</v>
      </c>
    </row>
    <row r="18" spans="1:11" ht="15.75" x14ac:dyDescent="0.25">
      <c r="A18" s="15"/>
      <c r="B18" s="16"/>
      <c r="C18" s="31"/>
      <c r="D18" s="17"/>
      <c r="E18" s="15"/>
      <c r="F18" s="15"/>
      <c r="G18" s="31"/>
      <c r="H18" s="15"/>
      <c r="I18" s="31"/>
      <c r="J18" s="25" t="s">
        <v>21</v>
      </c>
      <c r="K18" s="18" t="s">
        <v>398</v>
      </c>
    </row>
    <row r="19" spans="1:11" ht="15.75" x14ac:dyDescent="0.25">
      <c r="A19" s="15">
        <v>6</v>
      </c>
      <c r="B19" s="16" t="s">
        <v>408</v>
      </c>
      <c r="C19" s="31">
        <v>23338</v>
      </c>
      <c r="D19" s="17">
        <v>23338</v>
      </c>
      <c r="E19" s="15" t="s">
        <v>19</v>
      </c>
      <c r="F19" s="15" t="s">
        <v>216</v>
      </c>
      <c r="G19" s="31">
        <v>23338</v>
      </c>
      <c r="H19" s="15" t="s">
        <v>216</v>
      </c>
      <c r="I19" s="31">
        <v>23338</v>
      </c>
      <c r="J19" s="25" t="s">
        <v>20</v>
      </c>
      <c r="K19" s="18" t="s">
        <v>407</v>
      </c>
    </row>
    <row r="20" spans="1:11" ht="15.75" x14ac:dyDescent="0.25">
      <c r="A20" s="15"/>
      <c r="B20" s="16" t="s">
        <v>406</v>
      </c>
      <c r="C20" s="31"/>
      <c r="D20" s="17"/>
      <c r="E20" s="15"/>
      <c r="F20" s="15"/>
      <c r="G20" s="31"/>
      <c r="H20" s="15"/>
      <c r="I20" s="31"/>
      <c r="J20" s="25" t="s">
        <v>21</v>
      </c>
      <c r="K20" s="18" t="s">
        <v>398</v>
      </c>
    </row>
    <row r="21" spans="1:11" ht="15.75" x14ac:dyDescent="0.25">
      <c r="A21" s="15">
        <v>7</v>
      </c>
      <c r="B21" s="30" t="s">
        <v>148</v>
      </c>
      <c r="C21" s="31">
        <v>6300</v>
      </c>
      <c r="D21" s="17">
        <v>6300</v>
      </c>
      <c r="E21" s="15" t="s">
        <v>19</v>
      </c>
      <c r="F21" s="15" t="s">
        <v>223</v>
      </c>
      <c r="G21" s="31">
        <v>6300</v>
      </c>
      <c r="H21" s="15" t="s">
        <v>223</v>
      </c>
      <c r="I21" s="31">
        <v>6300</v>
      </c>
      <c r="J21" s="25" t="s">
        <v>20</v>
      </c>
      <c r="K21" s="18" t="s">
        <v>328</v>
      </c>
    </row>
    <row r="22" spans="1:11" ht="15.75" x14ac:dyDescent="0.25">
      <c r="A22" s="15"/>
      <c r="B22" s="16" t="s">
        <v>144</v>
      </c>
      <c r="C22" s="31"/>
      <c r="D22" s="17"/>
      <c r="E22" s="15"/>
      <c r="F22" s="15"/>
      <c r="G22" s="31"/>
      <c r="H22" s="15"/>
      <c r="I22" s="31"/>
      <c r="J22" s="25" t="s">
        <v>21</v>
      </c>
      <c r="K22" s="18" t="s">
        <v>398</v>
      </c>
    </row>
    <row r="23" spans="1:11" ht="15.75" x14ac:dyDescent="0.25">
      <c r="A23" s="15">
        <v>8</v>
      </c>
      <c r="B23" s="16" t="s">
        <v>405</v>
      </c>
      <c r="C23" s="31">
        <v>570</v>
      </c>
      <c r="D23" s="17">
        <v>570</v>
      </c>
      <c r="E23" s="15" t="s">
        <v>19</v>
      </c>
      <c r="F23" s="15" t="s">
        <v>404</v>
      </c>
      <c r="G23" s="31">
        <v>570</v>
      </c>
      <c r="H23" s="15" t="s">
        <v>46</v>
      </c>
      <c r="I23" s="31">
        <v>570</v>
      </c>
      <c r="J23" s="33" t="s">
        <v>20</v>
      </c>
      <c r="K23" s="43" t="s">
        <v>334</v>
      </c>
    </row>
    <row r="24" spans="1:11" ht="15.75" x14ac:dyDescent="0.25">
      <c r="A24" s="15"/>
      <c r="B24" s="30" t="s">
        <v>403</v>
      </c>
      <c r="C24" s="31"/>
      <c r="D24" s="17"/>
      <c r="E24" s="15"/>
      <c r="F24" s="15"/>
      <c r="G24" s="31"/>
      <c r="H24" s="15"/>
      <c r="I24" s="31"/>
      <c r="J24" s="33" t="s">
        <v>21</v>
      </c>
      <c r="K24" s="18" t="s">
        <v>398</v>
      </c>
    </row>
    <row r="25" spans="1:11" ht="15.75" x14ac:dyDescent="0.25">
      <c r="A25" s="15">
        <v>9</v>
      </c>
      <c r="B25" s="16" t="s">
        <v>120</v>
      </c>
      <c r="C25" s="31">
        <v>26000</v>
      </c>
      <c r="D25" s="17">
        <v>26000</v>
      </c>
      <c r="E25" s="15" t="s">
        <v>19</v>
      </c>
      <c r="F25" s="15" t="s">
        <v>400</v>
      </c>
      <c r="G25" s="31">
        <v>26000</v>
      </c>
      <c r="H25" s="15" t="s">
        <v>400</v>
      </c>
      <c r="I25" s="31">
        <v>26000</v>
      </c>
      <c r="J25" s="25" t="s">
        <v>20</v>
      </c>
      <c r="K25" s="18" t="s">
        <v>331</v>
      </c>
    </row>
    <row r="26" spans="1:11" ht="15.75" x14ac:dyDescent="0.25">
      <c r="A26" s="15"/>
      <c r="B26" s="16" t="s">
        <v>402</v>
      </c>
      <c r="C26" s="31"/>
      <c r="D26" s="17"/>
      <c r="E26" s="15"/>
      <c r="F26" s="16"/>
      <c r="G26" s="31"/>
      <c r="H26" s="16"/>
      <c r="I26" s="31"/>
      <c r="J26" s="25" t="s">
        <v>21</v>
      </c>
      <c r="K26" s="18" t="s">
        <v>398</v>
      </c>
    </row>
    <row r="27" spans="1:11" ht="15.75" x14ac:dyDescent="0.25">
      <c r="A27" s="15">
        <v>10</v>
      </c>
      <c r="B27" s="16" t="s">
        <v>176</v>
      </c>
      <c r="C27" s="31">
        <v>18000</v>
      </c>
      <c r="D27" s="17">
        <v>18000</v>
      </c>
      <c r="E27" s="15" t="s">
        <v>19</v>
      </c>
      <c r="F27" s="15" t="s">
        <v>400</v>
      </c>
      <c r="G27" s="31">
        <v>18000</v>
      </c>
      <c r="H27" s="15" t="s">
        <v>400</v>
      </c>
      <c r="I27" s="31">
        <v>18000</v>
      </c>
      <c r="J27" s="25" t="s">
        <v>20</v>
      </c>
      <c r="K27" s="18" t="s">
        <v>328</v>
      </c>
    </row>
    <row r="28" spans="1:11" ht="15.75" x14ac:dyDescent="0.25">
      <c r="A28" s="15"/>
      <c r="B28" s="16" t="s">
        <v>401</v>
      </c>
      <c r="C28" s="31"/>
      <c r="D28" s="17"/>
      <c r="F28" s="15"/>
      <c r="G28" s="31"/>
      <c r="H28" s="15"/>
      <c r="I28" s="31"/>
      <c r="J28" s="25" t="s">
        <v>21</v>
      </c>
      <c r="K28" s="18" t="s">
        <v>398</v>
      </c>
    </row>
    <row r="29" spans="1:11" ht="15.75" x14ac:dyDescent="0.25">
      <c r="A29" s="15">
        <v>11</v>
      </c>
      <c r="B29" s="16" t="s">
        <v>176</v>
      </c>
      <c r="C29" s="31">
        <v>2000</v>
      </c>
      <c r="D29" s="17">
        <v>2000</v>
      </c>
      <c r="E29" s="15" t="s">
        <v>19</v>
      </c>
      <c r="F29" s="15" t="s">
        <v>400</v>
      </c>
      <c r="G29" s="31">
        <v>2000</v>
      </c>
      <c r="H29" s="15" t="s">
        <v>400</v>
      </c>
      <c r="I29" s="31">
        <v>2000</v>
      </c>
      <c r="J29" s="33" t="s">
        <v>20</v>
      </c>
      <c r="K29" s="43" t="s">
        <v>326</v>
      </c>
    </row>
    <row r="30" spans="1:11" ht="15.75" x14ac:dyDescent="0.25">
      <c r="A30" s="4"/>
      <c r="B30" s="2" t="s">
        <v>399</v>
      </c>
      <c r="C30" s="41"/>
      <c r="D30" s="10"/>
      <c r="E30" s="4"/>
      <c r="F30" s="2"/>
      <c r="G30" s="41"/>
      <c r="H30" s="2"/>
      <c r="I30" s="41"/>
      <c r="J30" s="26" t="s">
        <v>21</v>
      </c>
      <c r="K30" s="7" t="s">
        <v>398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370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369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35"/>
      <c r="D35" s="11"/>
      <c r="E35" s="20"/>
      <c r="F35" s="20"/>
      <c r="G35" s="35"/>
      <c r="H35" s="20"/>
      <c r="I35" s="35"/>
      <c r="J35" s="23"/>
      <c r="K35" s="32"/>
    </row>
    <row r="36" spans="1:11" ht="15.75" x14ac:dyDescent="0.25">
      <c r="A36" s="1" t="s">
        <v>2</v>
      </c>
      <c r="B36" s="1" t="s">
        <v>3</v>
      </c>
      <c r="C36" s="36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5">
      <c r="A37" s="8" t="s">
        <v>11</v>
      </c>
      <c r="B37" s="8"/>
      <c r="C37" s="37" t="s">
        <v>12</v>
      </c>
      <c r="D37" s="13"/>
      <c r="E37" s="8"/>
      <c r="F37" s="8" t="s">
        <v>13</v>
      </c>
      <c r="G37" s="37" t="s">
        <v>14</v>
      </c>
      <c r="H37" s="8" t="s">
        <v>15</v>
      </c>
      <c r="I37" s="37" t="s">
        <v>16</v>
      </c>
      <c r="J37" s="8" t="s">
        <v>17</v>
      </c>
      <c r="K37" s="28" t="s">
        <v>18</v>
      </c>
    </row>
    <row r="38" spans="1:11" ht="15.75" x14ac:dyDescent="0.25">
      <c r="A38" s="9"/>
      <c r="B38" s="9"/>
      <c r="C38" s="38"/>
      <c r="D38" s="14"/>
      <c r="E38" s="9"/>
      <c r="F38" s="9"/>
      <c r="G38" s="38"/>
      <c r="H38" s="9"/>
      <c r="I38" s="38" t="s">
        <v>12</v>
      </c>
      <c r="J38" s="9"/>
      <c r="K38" s="29" t="s">
        <v>12</v>
      </c>
    </row>
    <row r="39" spans="1:11" ht="15.75" x14ac:dyDescent="0.25">
      <c r="A39" s="3">
        <v>12</v>
      </c>
      <c r="B39" s="5" t="s">
        <v>332</v>
      </c>
      <c r="C39" s="39">
        <v>21257</v>
      </c>
      <c r="D39" s="59">
        <v>21257</v>
      </c>
      <c r="E39" s="3" t="s">
        <v>19</v>
      </c>
      <c r="F39" s="3" t="s">
        <v>53</v>
      </c>
      <c r="G39" s="39">
        <v>21257</v>
      </c>
      <c r="H39" s="3" t="s">
        <v>53</v>
      </c>
      <c r="I39" s="39">
        <v>21257</v>
      </c>
      <c r="J39" s="24" t="s">
        <v>20</v>
      </c>
      <c r="K39" s="6" t="s">
        <v>397</v>
      </c>
    </row>
    <row r="40" spans="1:11" s="19" customFormat="1" ht="15.75" x14ac:dyDescent="0.25">
      <c r="A40" s="15"/>
      <c r="B40" s="16" t="s">
        <v>396</v>
      </c>
      <c r="C40" s="31"/>
      <c r="D40" s="17"/>
      <c r="E40" s="15"/>
      <c r="F40" s="15"/>
      <c r="G40" s="31"/>
      <c r="H40" s="15"/>
      <c r="I40" s="31"/>
      <c r="J40" s="25" t="s">
        <v>21</v>
      </c>
      <c r="K40" s="18" t="s">
        <v>391</v>
      </c>
    </row>
    <row r="41" spans="1:11" ht="15.75" x14ac:dyDescent="0.25">
      <c r="A41" s="15">
        <v>13</v>
      </c>
      <c r="B41" s="16" t="s">
        <v>51</v>
      </c>
      <c r="C41" s="40">
        <v>3350</v>
      </c>
      <c r="D41" s="22">
        <v>3350</v>
      </c>
      <c r="E41" s="15" t="s">
        <v>19</v>
      </c>
      <c r="F41" s="15" t="s">
        <v>50</v>
      </c>
      <c r="G41" s="40">
        <v>3350</v>
      </c>
      <c r="H41" s="15" t="s">
        <v>50</v>
      </c>
      <c r="I41" s="40">
        <v>3350</v>
      </c>
      <c r="J41" s="25" t="s">
        <v>20</v>
      </c>
      <c r="K41" s="18" t="s">
        <v>395</v>
      </c>
    </row>
    <row r="42" spans="1:11" ht="15.75" x14ac:dyDescent="0.25">
      <c r="A42" s="15"/>
      <c r="B42" s="16"/>
      <c r="C42" s="40"/>
      <c r="D42" s="22"/>
      <c r="E42" s="15"/>
      <c r="F42" s="15"/>
      <c r="G42" s="40"/>
      <c r="H42" s="15"/>
      <c r="I42" s="40"/>
      <c r="J42" s="25" t="s">
        <v>21</v>
      </c>
      <c r="K42" s="18" t="s">
        <v>391</v>
      </c>
    </row>
    <row r="43" spans="1:11" ht="15.75" x14ac:dyDescent="0.25">
      <c r="A43" s="15">
        <v>14</v>
      </c>
      <c r="B43" s="16" t="s">
        <v>394</v>
      </c>
      <c r="C43" s="31">
        <v>38200</v>
      </c>
      <c r="D43" s="17">
        <v>38200</v>
      </c>
      <c r="E43" s="15" t="s">
        <v>19</v>
      </c>
      <c r="F43" s="15" t="s">
        <v>393</v>
      </c>
      <c r="G43" s="31">
        <v>38200</v>
      </c>
      <c r="H43" s="15" t="s">
        <v>393</v>
      </c>
      <c r="I43" s="31">
        <v>38200</v>
      </c>
      <c r="J43" s="25" t="s">
        <v>20</v>
      </c>
      <c r="K43" s="18" t="s">
        <v>318</v>
      </c>
    </row>
    <row r="44" spans="1:11" ht="15.75" x14ac:dyDescent="0.25">
      <c r="A44" s="15"/>
      <c r="B44" s="16" t="s">
        <v>392</v>
      </c>
      <c r="C44" s="31"/>
      <c r="D44" s="17"/>
      <c r="E44" s="15"/>
      <c r="F44" s="15"/>
      <c r="G44" s="31"/>
      <c r="H44" s="15"/>
      <c r="I44" s="31"/>
      <c r="J44" s="25" t="s">
        <v>21</v>
      </c>
      <c r="K44" s="18" t="s">
        <v>391</v>
      </c>
    </row>
    <row r="45" spans="1:11" ht="15.75" x14ac:dyDescent="0.25">
      <c r="A45" s="15">
        <v>15</v>
      </c>
      <c r="B45" s="16" t="s">
        <v>390</v>
      </c>
      <c r="C45" s="31">
        <v>40000</v>
      </c>
      <c r="D45" s="17">
        <v>40000</v>
      </c>
      <c r="E45" s="15" t="s">
        <v>19</v>
      </c>
      <c r="F45" s="15" t="s">
        <v>38</v>
      </c>
      <c r="G45" s="31">
        <v>40000</v>
      </c>
      <c r="H45" s="15" t="s">
        <v>38</v>
      </c>
      <c r="I45" s="31">
        <v>40000</v>
      </c>
      <c r="J45" s="25" t="s">
        <v>20</v>
      </c>
      <c r="K45" s="18" t="s">
        <v>389</v>
      </c>
    </row>
    <row r="46" spans="1:11" ht="15.75" x14ac:dyDescent="0.25">
      <c r="A46" s="15"/>
      <c r="B46" s="16" t="s">
        <v>388</v>
      </c>
      <c r="C46" s="31"/>
      <c r="D46" s="17"/>
      <c r="E46" s="15"/>
      <c r="F46" s="15"/>
      <c r="G46" s="31"/>
      <c r="H46" s="15"/>
      <c r="I46" s="31"/>
      <c r="J46" s="25" t="s">
        <v>21</v>
      </c>
      <c r="K46" s="18" t="s">
        <v>380</v>
      </c>
    </row>
    <row r="47" spans="1:11" ht="15.75" x14ac:dyDescent="0.25">
      <c r="A47" s="15">
        <v>16</v>
      </c>
      <c r="B47" s="16" t="s">
        <v>133</v>
      </c>
      <c r="C47" s="31">
        <v>8000</v>
      </c>
      <c r="D47" s="17">
        <v>8000</v>
      </c>
      <c r="E47" s="15" t="s">
        <v>19</v>
      </c>
      <c r="F47" s="15" t="s">
        <v>53</v>
      </c>
      <c r="G47" s="31">
        <v>8000</v>
      </c>
      <c r="H47" s="15" t="s">
        <v>53</v>
      </c>
      <c r="I47" s="31">
        <v>8000</v>
      </c>
      <c r="J47" s="25" t="s">
        <v>20</v>
      </c>
      <c r="K47" s="18" t="s">
        <v>387</v>
      </c>
    </row>
    <row r="48" spans="1:11" ht="15.75" x14ac:dyDescent="0.25">
      <c r="A48" s="15"/>
      <c r="B48" s="16" t="s">
        <v>386</v>
      </c>
      <c r="C48" s="31"/>
      <c r="D48" s="17"/>
      <c r="E48" s="15"/>
      <c r="F48" s="15"/>
      <c r="G48" s="31"/>
      <c r="H48" s="15"/>
      <c r="I48" s="31"/>
      <c r="J48" s="25" t="s">
        <v>21</v>
      </c>
      <c r="K48" s="18" t="s">
        <v>380</v>
      </c>
    </row>
    <row r="49" spans="1:11" ht="15.75" x14ac:dyDescent="0.25">
      <c r="A49" s="15">
        <v>17</v>
      </c>
      <c r="B49" s="16" t="s">
        <v>385</v>
      </c>
      <c r="C49" s="31">
        <v>21314.400000000001</v>
      </c>
      <c r="D49" s="17">
        <v>21314.400000000001</v>
      </c>
      <c r="E49" s="15" t="s">
        <v>19</v>
      </c>
      <c r="F49" s="15" t="s">
        <v>346</v>
      </c>
      <c r="G49" s="31">
        <v>21314.400000000001</v>
      </c>
      <c r="H49" s="15" t="s">
        <v>346</v>
      </c>
      <c r="I49" s="31">
        <v>21314.400000000001</v>
      </c>
      <c r="J49" s="25" t="s">
        <v>20</v>
      </c>
      <c r="K49" s="18" t="s">
        <v>315</v>
      </c>
    </row>
    <row r="50" spans="1:11" ht="15.75" x14ac:dyDescent="0.25">
      <c r="A50" s="15"/>
      <c r="B50" s="19" t="s">
        <v>384</v>
      </c>
      <c r="C50" s="31"/>
      <c r="D50" s="17"/>
      <c r="E50" s="15"/>
      <c r="F50" s="15"/>
      <c r="G50" s="31"/>
      <c r="H50" s="15"/>
      <c r="I50" s="31"/>
      <c r="J50" s="25" t="s">
        <v>21</v>
      </c>
      <c r="K50" s="18" t="s">
        <v>380</v>
      </c>
    </row>
    <row r="51" spans="1:11" ht="15.75" x14ac:dyDescent="0.25">
      <c r="A51" s="15">
        <v>18</v>
      </c>
      <c r="B51" s="34" t="s">
        <v>383</v>
      </c>
      <c r="C51" s="31">
        <v>13000</v>
      </c>
      <c r="D51" s="17">
        <v>13000</v>
      </c>
      <c r="E51" s="15" t="s">
        <v>19</v>
      </c>
      <c r="F51" s="15" t="s">
        <v>382</v>
      </c>
      <c r="G51" s="31">
        <v>13000</v>
      </c>
      <c r="H51" s="15" t="s">
        <v>382</v>
      </c>
      <c r="I51" s="31">
        <v>13000</v>
      </c>
      <c r="J51" s="25" t="s">
        <v>20</v>
      </c>
      <c r="K51" s="18" t="s">
        <v>313</v>
      </c>
    </row>
    <row r="52" spans="1:11" ht="15.75" x14ac:dyDescent="0.25">
      <c r="A52" s="15"/>
      <c r="B52" s="34" t="s">
        <v>381</v>
      </c>
      <c r="C52" s="31"/>
      <c r="D52" s="17"/>
      <c r="E52" s="15"/>
      <c r="F52" s="15"/>
      <c r="G52" s="31"/>
      <c r="H52" s="15"/>
      <c r="I52" s="31"/>
      <c r="J52" s="25" t="s">
        <v>21</v>
      </c>
      <c r="K52" s="18" t="s">
        <v>380</v>
      </c>
    </row>
    <row r="53" spans="1:11" ht="15.75" x14ac:dyDescent="0.25">
      <c r="A53" s="15">
        <v>19</v>
      </c>
      <c r="B53" s="16" t="s">
        <v>379</v>
      </c>
      <c r="C53" s="31">
        <v>3250</v>
      </c>
      <c r="D53" s="17">
        <v>3250</v>
      </c>
      <c r="E53" s="15" t="s">
        <v>19</v>
      </c>
      <c r="F53" s="15" t="s">
        <v>37</v>
      </c>
      <c r="G53" s="31">
        <v>3250</v>
      </c>
      <c r="H53" s="15" t="s">
        <v>37</v>
      </c>
      <c r="I53" s="31">
        <v>3250</v>
      </c>
      <c r="J53" s="25" t="s">
        <v>20</v>
      </c>
      <c r="K53" s="18" t="s">
        <v>378</v>
      </c>
    </row>
    <row r="54" spans="1:11" ht="15.75" x14ac:dyDescent="0.25">
      <c r="A54" s="15"/>
      <c r="B54" s="16" t="s">
        <v>147</v>
      </c>
      <c r="C54" s="31"/>
      <c r="D54" s="17"/>
      <c r="E54" s="15"/>
      <c r="F54" s="15"/>
      <c r="G54" s="31"/>
      <c r="H54" s="15"/>
      <c r="I54" s="31"/>
      <c r="J54" s="25" t="s">
        <v>21</v>
      </c>
      <c r="K54" s="18" t="s">
        <v>364</v>
      </c>
    </row>
    <row r="55" spans="1:11" ht="15.75" x14ac:dyDescent="0.25">
      <c r="A55" s="15">
        <v>20</v>
      </c>
      <c r="B55" s="16" t="s">
        <v>377</v>
      </c>
      <c r="C55" s="31">
        <v>15650</v>
      </c>
      <c r="D55" s="17">
        <v>15650</v>
      </c>
      <c r="E55" s="15" t="s">
        <v>19</v>
      </c>
      <c r="F55" s="15" t="s">
        <v>37</v>
      </c>
      <c r="G55" s="31">
        <v>15650</v>
      </c>
      <c r="H55" s="15" t="s">
        <v>37</v>
      </c>
      <c r="I55" s="31">
        <v>15650</v>
      </c>
      <c r="J55" s="25" t="s">
        <v>20</v>
      </c>
      <c r="K55" s="18" t="s">
        <v>376</v>
      </c>
    </row>
    <row r="56" spans="1:11" ht="15.75" x14ac:dyDescent="0.25">
      <c r="A56" s="15"/>
      <c r="B56" s="16" t="s">
        <v>149</v>
      </c>
      <c r="C56" s="31"/>
      <c r="D56" s="17"/>
      <c r="E56" s="15"/>
      <c r="F56" s="15"/>
      <c r="G56" s="31"/>
      <c r="H56" s="15"/>
      <c r="I56" s="31"/>
      <c r="J56" s="25" t="s">
        <v>21</v>
      </c>
      <c r="K56" s="18" t="s">
        <v>364</v>
      </c>
    </row>
    <row r="57" spans="1:11" ht="15.75" x14ac:dyDescent="0.25">
      <c r="A57" s="15">
        <v>21</v>
      </c>
      <c r="B57" s="16" t="s">
        <v>375</v>
      </c>
      <c r="C57" s="31">
        <v>24800</v>
      </c>
      <c r="D57" s="17">
        <v>24800</v>
      </c>
      <c r="E57" s="15" t="s">
        <v>19</v>
      </c>
      <c r="F57" s="15" t="s">
        <v>37</v>
      </c>
      <c r="G57" s="31">
        <v>24800</v>
      </c>
      <c r="H57" s="15" t="s">
        <v>37</v>
      </c>
      <c r="I57" s="31">
        <v>24800</v>
      </c>
      <c r="J57" s="25" t="s">
        <v>20</v>
      </c>
      <c r="K57" s="18" t="s">
        <v>374</v>
      </c>
    </row>
    <row r="58" spans="1:11" ht="15.75" x14ac:dyDescent="0.25">
      <c r="A58" s="15"/>
      <c r="B58" s="16" t="s">
        <v>373</v>
      </c>
      <c r="C58" s="31"/>
      <c r="D58" s="17"/>
      <c r="E58" s="15"/>
      <c r="F58" s="15"/>
      <c r="G58" s="31"/>
      <c r="H58" s="15"/>
      <c r="I58" s="31"/>
      <c r="J58" s="25" t="s">
        <v>21</v>
      </c>
      <c r="K58" s="18" t="s">
        <v>364</v>
      </c>
    </row>
    <row r="59" spans="1:11" ht="15.75" x14ac:dyDescent="0.25">
      <c r="A59" s="15">
        <v>22</v>
      </c>
      <c r="B59" s="16" t="s">
        <v>309</v>
      </c>
      <c r="C59" s="31">
        <v>19550</v>
      </c>
      <c r="D59" s="17">
        <v>19550</v>
      </c>
      <c r="E59" s="15" t="s">
        <v>19</v>
      </c>
      <c r="F59" s="15" t="s">
        <v>37</v>
      </c>
      <c r="G59" s="31">
        <v>19550</v>
      </c>
      <c r="H59" s="15" t="s">
        <v>37</v>
      </c>
      <c r="I59" s="31">
        <v>19550</v>
      </c>
      <c r="J59" s="25" t="s">
        <v>20</v>
      </c>
      <c r="K59" s="18" t="s">
        <v>372</v>
      </c>
    </row>
    <row r="60" spans="1:11" ht="16.5" customHeight="1" x14ac:dyDescent="0.25">
      <c r="A60" s="4"/>
      <c r="B60" s="2" t="s">
        <v>371</v>
      </c>
      <c r="C60" s="41"/>
      <c r="D60" s="10"/>
      <c r="E60" s="4"/>
      <c r="F60" s="2"/>
      <c r="G60" s="41"/>
      <c r="H60" s="2"/>
      <c r="I60" s="41"/>
      <c r="J60" s="26" t="s">
        <v>21</v>
      </c>
      <c r="K60" s="7" t="s">
        <v>364</v>
      </c>
    </row>
    <row r="61" spans="1:11" ht="16.5" customHeight="1" x14ac:dyDescent="0.3">
      <c r="A61" s="81" t="s">
        <v>0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</row>
    <row r="62" spans="1:11" ht="18.75" customHeight="1" x14ac:dyDescent="0.3">
      <c r="A62" s="82" t="s">
        <v>370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</row>
    <row r="63" spans="1:11" ht="19.5" customHeight="1" x14ac:dyDescent="0.3">
      <c r="A63" s="82" t="s">
        <v>1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</row>
    <row r="64" spans="1:11" ht="16.5" customHeight="1" x14ac:dyDescent="0.3">
      <c r="A64" s="82" t="s">
        <v>369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</row>
    <row r="65" spans="1:11" ht="15.75" x14ac:dyDescent="0.25">
      <c r="A65" s="1" t="s">
        <v>2</v>
      </c>
      <c r="B65" s="1" t="s">
        <v>3</v>
      </c>
      <c r="C65" s="36" t="s">
        <v>4</v>
      </c>
      <c r="D65" s="12" t="s">
        <v>5</v>
      </c>
      <c r="E65" s="1" t="s">
        <v>6</v>
      </c>
      <c r="F65" s="80" t="s">
        <v>7</v>
      </c>
      <c r="G65" s="80"/>
      <c r="H65" s="84" t="s">
        <v>8</v>
      </c>
      <c r="I65" s="84"/>
      <c r="J65" s="1" t="s">
        <v>9</v>
      </c>
      <c r="K65" s="27" t="s">
        <v>10</v>
      </c>
    </row>
    <row r="66" spans="1:11" ht="15.75" x14ac:dyDescent="0.25">
      <c r="A66" s="8" t="s">
        <v>11</v>
      </c>
      <c r="B66" s="8"/>
      <c r="C66" s="37" t="s">
        <v>12</v>
      </c>
      <c r="D66" s="13"/>
      <c r="E66" s="8"/>
      <c r="F66" s="8" t="s">
        <v>13</v>
      </c>
      <c r="G66" s="37" t="s">
        <v>14</v>
      </c>
      <c r="H66" s="8" t="s">
        <v>15</v>
      </c>
      <c r="I66" s="37" t="s">
        <v>16</v>
      </c>
      <c r="J66" s="8" t="s">
        <v>17</v>
      </c>
      <c r="K66" s="28" t="s">
        <v>18</v>
      </c>
    </row>
    <row r="67" spans="1:11" ht="15.75" x14ac:dyDescent="0.25">
      <c r="A67" s="9"/>
      <c r="B67" s="9"/>
      <c r="C67" s="38"/>
      <c r="D67" s="14"/>
      <c r="E67" s="9"/>
      <c r="F67" s="9"/>
      <c r="G67" s="38"/>
      <c r="H67" s="9"/>
      <c r="I67" s="38" t="s">
        <v>12</v>
      </c>
      <c r="J67" s="9"/>
      <c r="K67" s="29" t="s">
        <v>12</v>
      </c>
    </row>
    <row r="68" spans="1:11" ht="15.75" x14ac:dyDescent="0.25">
      <c r="A68" s="15">
        <v>23</v>
      </c>
      <c r="B68" s="16" t="s">
        <v>309</v>
      </c>
      <c r="C68" s="31">
        <v>9495</v>
      </c>
      <c r="D68" s="17">
        <v>9495</v>
      </c>
      <c r="E68" s="15" t="s">
        <v>19</v>
      </c>
      <c r="F68" s="15" t="s">
        <v>53</v>
      </c>
      <c r="G68" s="31">
        <v>9495</v>
      </c>
      <c r="H68" s="15" t="s">
        <v>53</v>
      </c>
      <c r="I68" s="31">
        <v>9495</v>
      </c>
      <c r="J68" s="25" t="s">
        <v>20</v>
      </c>
      <c r="K68" s="18" t="s">
        <v>368</v>
      </c>
    </row>
    <row r="69" spans="1:11" ht="15.75" x14ac:dyDescent="0.25">
      <c r="A69" s="15"/>
      <c r="B69" s="16"/>
      <c r="C69" s="31"/>
      <c r="D69" s="17"/>
      <c r="E69" s="15"/>
      <c r="F69" s="15"/>
      <c r="G69" s="31"/>
      <c r="H69" s="15"/>
      <c r="I69" s="31"/>
      <c r="J69" s="25" t="s">
        <v>21</v>
      </c>
      <c r="K69" s="18" t="s">
        <v>364</v>
      </c>
    </row>
    <row r="70" spans="1:11" ht="15.75" x14ac:dyDescent="0.25">
      <c r="A70" s="15">
        <v>24</v>
      </c>
      <c r="B70" s="16" t="s">
        <v>367</v>
      </c>
      <c r="C70" s="31">
        <v>2800</v>
      </c>
      <c r="D70" s="17">
        <v>2800</v>
      </c>
      <c r="E70" s="15" t="s">
        <v>19</v>
      </c>
      <c r="F70" s="15" t="s">
        <v>37</v>
      </c>
      <c r="G70" s="31">
        <v>2800</v>
      </c>
      <c r="H70" s="15" t="s">
        <v>37</v>
      </c>
      <c r="I70" s="31">
        <v>2800</v>
      </c>
      <c r="J70" s="25" t="s">
        <v>20</v>
      </c>
      <c r="K70" s="18" t="s">
        <v>366</v>
      </c>
    </row>
    <row r="71" spans="1:11" ht="15.75" x14ac:dyDescent="0.25">
      <c r="A71" s="15"/>
      <c r="B71" s="16"/>
      <c r="C71" s="31"/>
      <c r="D71" s="17"/>
      <c r="E71" s="15"/>
      <c r="F71" s="15"/>
      <c r="G71" s="31"/>
      <c r="H71" s="15"/>
      <c r="I71" s="31"/>
      <c r="J71" s="25" t="s">
        <v>21</v>
      </c>
      <c r="K71" s="18" t="s">
        <v>364</v>
      </c>
    </row>
    <row r="72" spans="1:11" ht="15.75" x14ac:dyDescent="0.25">
      <c r="A72" s="15">
        <v>25</v>
      </c>
      <c r="B72" s="16" t="s">
        <v>168</v>
      </c>
      <c r="C72" s="31">
        <v>5700</v>
      </c>
      <c r="D72" s="17">
        <v>5700</v>
      </c>
      <c r="E72" s="15" t="s">
        <v>19</v>
      </c>
      <c r="F72" s="15" t="s">
        <v>37</v>
      </c>
      <c r="G72" s="31">
        <v>5700</v>
      </c>
      <c r="H72" s="15" t="s">
        <v>37</v>
      </c>
      <c r="I72" s="31">
        <v>5700</v>
      </c>
      <c r="J72" s="25" t="s">
        <v>20</v>
      </c>
      <c r="K72" s="18" t="s">
        <v>365</v>
      </c>
    </row>
    <row r="73" spans="1:11" ht="15.75" x14ac:dyDescent="0.25">
      <c r="A73" s="15"/>
      <c r="B73" s="16" t="s">
        <v>52</v>
      </c>
      <c r="C73" s="31"/>
      <c r="D73" s="17"/>
      <c r="E73" s="15"/>
      <c r="F73" s="15"/>
      <c r="G73" s="31"/>
      <c r="H73" s="15"/>
      <c r="I73" s="31"/>
      <c r="J73" s="25" t="s">
        <v>21</v>
      </c>
      <c r="K73" s="18" t="s">
        <v>364</v>
      </c>
    </row>
    <row r="74" spans="1:11" ht="15.75" x14ac:dyDescent="0.25">
      <c r="A74" s="15">
        <v>26</v>
      </c>
      <c r="B74" s="16" t="s">
        <v>363</v>
      </c>
      <c r="C74" s="31">
        <v>317700</v>
      </c>
      <c r="D74" s="17">
        <v>317000</v>
      </c>
      <c r="E74" s="15" t="s">
        <v>19</v>
      </c>
      <c r="F74" s="15" t="s">
        <v>223</v>
      </c>
      <c r="G74" s="31">
        <v>317700</v>
      </c>
      <c r="H74" s="15" t="s">
        <v>223</v>
      </c>
      <c r="I74" s="31">
        <v>317700</v>
      </c>
      <c r="J74" s="25" t="s">
        <v>20</v>
      </c>
      <c r="K74" s="18" t="s">
        <v>362</v>
      </c>
    </row>
    <row r="75" spans="1:11" ht="15.75" x14ac:dyDescent="0.25">
      <c r="A75" s="15"/>
      <c r="B75" s="16" t="s">
        <v>361</v>
      </c>
      <c r="C75" s="31"/>
      <c r="D75" s="17"/>
      <c r="E75" s="15"/>
      <c r="F75" s="15"/>
      <c r="G75" s="31"/>
      <c r="H75" s="15"/>
      <c r="I75" s="31"/>
      <c r="J75" s="25" t="s">
        <v>21</v>
      </c>
      <c r="K75" s="18" t="s">
        <v>360</v>
      </c>
    </row>
    <row r="76" spans="1:11" ht="15.75" x14ac:dyDescent="0.25">
      <c r="A76" s="15">
        <v>27</v>
      </c>
      <c r="B76" s="16" t="s">
        <v>359</v>
      </c>
      <c r="C76" s="31">
        <v>373730</v>
      </c>
      <c r="D76" s="17">
        <v>373730</v>
      </c>
      <c r="E76" s="15" t="s">
        <v>19</v>
      </c>
      <c r="F76" s="15" t="s">
        <v>358</v>
      </c>
      <c r="G76" s="31">
        <v>373730</v>
      </c>
      <c r="H76" s="15" t="s">
        <v>358</v>
      </c>
      <c r="I76" s="31">
        <v>373730</v>
      </c>
      <c r="J76" s="25" t="s">
        <v>20</v>
      </c>
      <c r="K76" s="18" t="s">
        <v>357</v>
      </c>
    </row>
    <row r="77" spans="1:11" ht="15.75" x14ac:dyDescent="0.25">
      <c r="A77" s="15"/>
      <c r="B77" s="16" t="s">
        <v>356</v>
      </c>
      <c r="C77" s="31"/>
      <c r="D77" s="17"/>
      <c r="E77" s="15"/>
      <c r="F77" s="15"/>
      <c r="G77" s="31"/>
      <c r="H77" s="15"/>
      <c r="I77" s="31"/>
      <c r="J77" s="25" t="s">
        <v>21</v>
      </c>
      <c r="K77" s="18" t="s">
        <v>355</v>
      </c>
    </row>
    <row r="78" spans="1:11" ht="15.75" x14ac:dyDescent="0.25">
      <c r="A78" s="4"/>
      <c r="B78" s="2"/>
      <c r="C78" s="41"/>
      <c r="D78" s="10"/>
      <c r="E78" s="4"/>
      <c r="F78" s="4"/>
      <c r="G78" s="41"/>
      <c r="H78" s="63"/>
      <c r="I78" s="41"/>
      <c r="J78" s="26"/>
      <c r="K78" s="7"/>
    </row>
  </sheetData>
  <mergeCells count="18">
    <mergeCell ref="A31:K31"/>
    <mergeCell ref="F6:G6"/>
    <mergeCell ref="H6:I6"/>
    <mergeCell ref="A1:K1"/>
    <mergeCell ref="A2:K2"/>
    <mergeCell ref="A3:K3"/>
    <mergeCell ref="A4:K4"/>
    <mergeCell ref="A32:K32"/>
    <mergeCell ref="A33:K33"/>
    <mergeCell ref="A34:K34"/>
    <mergeCell ref="F36:G36"/>
    <mergeCell ref="H36:I36"/>
    <mergeCell ref="A63:K63"/>
    <mergeCell ref="A64:K64"/>
    <mergeCell ref="F65:G65"/>
    <mergeCell ref="H65:I65"/>
    <mergeCell ref="A61:K61"/>
    <mergeCell ref="A62:K6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919D-654F-4D35-AE40-22F8007BC1DC}">
  <dimension ref="A1:K39"/>
  <sheetViews>
    <sheetView zoomScale="120" zoomScaleNormal="120" workbookViewId="0">
      <selection activeCell="D13" sqref="D13"/>
    </sheetView>
  </sheetViews>
  <sheetFormatPr defaultRowHeight="14.25" x14ac:dyDescent="0.2"/>
  <cols>
    <col min="1" max="1" width="3.5" customWidth="1"/>
    <col min="2" max="2" width="16.625" customWidth="1"/>
    <col min="3" max="4" width="9.625" customWidth="1"/>
    <col min="5" max="5" width="8.625" customWidth="1"/>
    <col min="6" max="6" width="16.125" customWidth="1"/>
    <col min="7" max="7" width="9.625" style="56" customWidth="1"/>
    <col min="8" max="8" width="16.125" customWidth="1"/>
    <col min="9" max="9" width="9.25" customWidth="1"/>
    <col min="10" max="10" width="11.625" style="64" customWidth="1"/>
    <col min="11" max="11" width="14.7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422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439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0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0" t="s">
        <v>8</v>
      </c>
      <c r="I6" s="80"/>
      <c r="J6" s="1" t="s">
        <v>9</v>
      </c>
      <c r="K6" s="69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6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67" t="s">
        <v>12</v>
      </c>
    </row>
    <row r="9" spans="1:11" ht="15.75" x14ac:dyDescent="0.25">
      <c r="A9" s="3">
        <v>1</v>
      </c>
      <c r="B9" s="5" t="s">
        <v>421</v>
      </c>
      <c r="C9" s="58">
        <v>24600</v>
      </c>
      <c r="D9" s="21">
        <v>24600</v>
      </c>
      <c r="E9" s="3" t="s">
        <v>19</v>
      </c>
      <c r="F9" s="3" t="s">
        <v>22</v>
      </c>
      <c r="G9" s="58">
        <v>24600</v>
      </c>
      <c r="H9" s="3" t="s">
        <v>22</v>
      </c>
      <c r="I9" s="58">
        <v>24600</v>
      </c>
      <c r="J9" s="3" t="s">
        <v>20</v>
      </c>
      <c r="K9" s="6" t="s">
        <v>104</v>
      </c>
    </row>
    <row r="10" spans="1:11" ht="15.75" x14ac:dyDescent="0.25">
      <c r="A10" s="15"/>
      <c r="B10" s="16" t="s">
        <v>420</v>
      </c>
      <c r="C10" s="17"/>
      <c r="D10" s="17"/>
      <c r="E10" s="15"/>
      <c r="F10" s="15"/>
      <c r="G10" s="17"/>
      <c r="H10" s="15"/>
      <c r="I10" s="57"/>
      <c r="J10" s="15" t="s">
        <v>21</v>
      </c>
      <c r="K10" s="18" t="s">
        <v>419</v>
      </c>
    </row>
    <row r="11" spans="1:11" ht="15.75" x14ac:dyDescent="0.25">
      <c r="A11" s="15"/>
      <c r="B11" s="16" t="s">
        <v>418</v>
      </c>
      <c r="C11" s="17"/>
      <c r="D11" s="17"/>
      <c r="E11" s="15"/>
      <c r="F11" s="15"/>
      <c r="G11" s="17"/>
      <c r="H11" s="15"/>
      <c r="I11" s="17"/>
      <c r="J11" s="15"/>
      <c r="K11" s="18"/>
    </row>
    <row r="12" spans="1:11" ht="15.75" x14ac:dyDescent="0.25">
      <c r="A12" s="15"/>
      <c r="B12" s="16"/>
      <c r="C12" s="22"/>
      <c r="D12" s="22"/>
      <c r="E12" s="15"/>
      <c r="F12" s="15"/>
      <c r="G12" s="22"/>
      <c r="H12" s="16"/>
      <c r="I12" s="22"/>
      <c r="J12" s="15"/>
      <c r="K12" s="18"/>
    </row>
    <row r="13" spans="1:11" ht="15.75" x14ac:dyDescent="0.25">
      <c r="A13" s="15"/>
      <c r="B13" s="16"/>
      <c r="C13" s="22"/>
      <c r="D13" s="22"/>
      <c r="E13" s="15"/>
      <c r="F13" s="15"/>
      <c r="G13" s="22"/>
      <c r="H13" s="15"/>
      <c r="I13" s="22"/>
      <c r="J13" s="15"/>
      <c r="K13" s="18"/>
    </row>
    <row r="14" spans="1:11" s="19" customFormat="1" ht="15.75" x14ac:dyDescent="0.25">
      <c r="A14" s="15"/>
      <c r="B14" s="16"/>
      <c r="C14" s="22"/>
      <c r="D14" s="22"/>
      <c r="E14" s="15"/>
      <c r="F14" s="15"/>
      <c r="G14" s="22"/>
      <c r="H14" s="16"/>
      <c r="I14" s="22"/>
      <c r="J14" s="15"/>
      <c r="K14" s="18"/>
    </row>
    <row r="15" spans="1:11" ht="15.75" x14ac:dyDescent="0.25">
      <c r="A15" s="15"/>
      <c r="B15" s="16"/>
      <c r="C15" s="22"/>
      <c r="D15" s="22"/>
      <c r="E15" s="15"/>
      <c r="F15" s="15"/>
      <c r="G15" s="22"/>
      <c r="H15" s="15"/>
      <c r="I15" s="22"/>
      <c r="J15" s="15"/>
      <c r="K15" s="18"/>
    </row>
    <row r="16" spans="1:11" ht="15.75" x14ac:dyDescent="0.25">
      <c r="A16" s="15"/>
      <c r="B16" s="16"/>
      <c r="C16" s="22"/>
      <c r="D16" s="22"/>
      <c r="E16" s="15"/>
      <c r="F16" s="15"/>
      <c r="G16" s="22"/>
      <c r="H16" s="16"/>
      <c r="I16" s="22"/>
      <c r="J16" s="15"/>
      <c r="K16" s="18"/>
    </row>
    <row r="17" spans="1:11" ht="15.75" x14ac:dyDescent="0.25">
      <c r="A17" s="15"/>
      <c r="B17" s="16"/>
      <c r="C17" s="17"/>
      <c r="D17" s="17"/>
      <c r="E17" s="15"/>
      <c r="F17" s="15"/>
      <c r="G17" s="17"/>
      <c r="H17" s="15"/>
      <c r="I17" s="17"/>
      <c r="J17" s="15"/>
      <c r="K17" s="18"/>
    </row>
    <row r="18" spans="1:11" ht="15.75" x14ac:dyDescent="0.25">
      <c r="A18" s="15"/>
      <c r="B18" s="16"/>
      <c r="C18" s="17"/>
      <c r="D18" s="17"/>
      <c r="E18" s="15"/>
      <c r="F18" s="16"/>
      <c r="G18" s="17"/>
      <c r="H18" s="16"/>
      <c r="I18" s="17"/>
      <c r="J18" s="15"/>
      <c r="K18" s="18"/>
    </row>
    <row r="19" spans="1:11" ht="15.75" x14ac:dyDescent="0.25">
      <c r="A19" s="15"/>
      <c r="B19" s="16"/>
      <c r="C19" s="17"/>
      <c r="D19" s="17"/>
      <c r="E19" s="15"/>
      <c r="F19" s="15"/>
      <c r="G19" s="17"/>
      <c r="H19" s="15"/>
      <c r="I19" s="17"/>
      <c r="J19" s="15"/>
      <c r="K19" s="18"/>
    </row>
    <row r="20" spans="1:11" ht="15.75" x14ac:dyDescent="0.25">
      <c r="A20" s="15"/>
      <c r="B20" s="16"/>
      <c r="C20" s="17"/>
      <c r="D20" s="17"/>
      <c r="E20" s="15"/>
      <c r="F20" s="16"/>
      <c r="G20" s="17"/>
      <c r="H20" s="16"/>
      <c r="I20" s="17"/>
      <c r="J20" s="15"/>
      <c r="K20" s="18"/>
    </row>
    <row r="21" spans="1:11" ht="15.75" x14ac:dyDescent="0.25">
      <c r="A21" s="15"/>
      <c r="B21" s="16"/>
      <c r="C21" s="17"/>
      <c r="D21" s="17"/>
      <c r="E21" s="15"/>
      <c r="F21" s="15"/>
      <c r="G21" s="17"/>
      <c r="H21" s="15"/>
      <c r="I21" s="17"/>
      <c r="J21" s="1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1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J23" s="15"/>
      <c r="K23" s="18"/>
    </row>
    <row r="24" spans="1:11" ht="15.75" x14ac:dyDescent="0.25">
      <c r="A24" s="15"/>
      <c r="B24" s="16"/>
      <c r="C24" s="17"/>
      <c r="D24" s="17"/>
      <c r="E24" s="15"/>
      <c r="F24" s="16"/>
      <c r="G24" s="17"/>
      <c r="H24" s="16"/>
      <c r="I24" s="17"/>
      <c r="J24" s="1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15"/>
      <c r="K25" s="18"/>
    </row>
    <row r="26" spans="1:11" ht="15.75" x14ac:dyDescent="0.25">
      <c r="A26" s="15"/>
      <c r="B26" s="16"/>
      <c r="C26" s="17"/>
      <c r="D26" s="17"/>
      <c r="E26" s="15"/>
      <c r="F26" s="15"/>
      <c r="G26" s="17"/>
      <c r="H26" s="15"/>
      <c r="I26" s="17"/>
      <c r="J26" s="1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1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17"/>
      <c r="H28" s="15"/>
      <c r="I28" s="17"/>
      <c r="J28" s="1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17"/>
      <c r="H29" s="16"/>
      <c r="I29" s="17"/>
      <c r="J29" s="15"/>
      <c r="K29" s="18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4"/>
      <c r="K30" s="7"/>
    </row>
    <row r="39" spans="7:10" s="19" customFormat="1" ht="15.75" x14ac:dyDescent="0.25">
      <c r="G39" s="66"/>
      <c r="J39" s="65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8B540-ED2C-421E-BF0B-8CFB038E7CBC}">
  <dimension ref="A1:K39"/>
  <sheetViews>
    <sheetView zoomScale="120" zoomScaleNormal="120" workbookViewId="0">
      <selection activeCell="A2" sqref="A2:K2"/>
    </sheetView>
  </sheetViews>
  <sheetFormatPr defaultRowHeight="14.25" x14ac:dyDescent="0.2"/>
  <cols>
    <col min="1" max="1" width="3.5" customWidth="1"/>
    <col min="2" max="2" width="18.5" customWidth="1"/>
    <col min="3" max="3" width="9.625" customWidth="1"/>
    <col min="4" max="4" width="9.875" customWidth="1"/>
    <col min="5" max="5" width="8.625" customWidth="1"/>
    <col min="6" max="6" width="14.625" customWidth="1"/>
    <col min="7" max="7" width="8.625" style="70" customWidth="1"/>
    <col min="8" max="8" width="15" customWidth="1"/>
    <col min="9" max="9" width="10.625" customWidth="1"/>
    <col min="10" max="10" width="11.625" style="64" customWidth="1"/>
    <col min="11" max="11" width="14.7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432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440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35"/>
      <c r="H5" s="20"/>
      <c r="I5" s="11"/>
      <c r="J5" s="20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0" t="s">
        <v>8</v>
      </c>
      <c r="I6" s="80"/>
      <c r="J6" s="1" t="s">
        <v>9</v>
      </c>
      <c r="K6" s="69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37" t="s">
        <v>14</v>
      </c>
      <c r="H7" s="8" t="s">
        <v>15</v>
      </c>
      <c r="I7" s="13" t="s">
        <v>16</v>
      </c>
      <c r="J7" s="8" t="s">
        <v>17</v>
      </c>
      <c r="K7" s="68" t="s">
        <v>18</v>
      </c>
    </row>
    <row r="8" spans="1:11" ht="15.75" x14ac:dyDescent="0.2">
      <c r="A8" s="9"/>
      <c r="B8" s="9"/>
      <c r="C8" s="14"/>
      <c r="D8" s="14"/>
      <c r="E8" s="9"/>
      <c r="F8" s="9"/>
      <c r="G8" s="38"/>
      <c r="H8" s="9"/>
      <c r="I8" s="14" t="s">
        <v>12</v>
      </c>
      <c r="J8" s="9"/>
      <c r="K8" s="67" t="s">
        <v>12</v>
      </c>
    </row>
    <row r="9" spans="1:11" ht="15.75" x14ac:dyDescent="0.25">
      <c r="A9" s="3">
        <v>1</v>
      </c>
      <c r="B9" s="5" t="s">
        <v>431</v>
      </c>
      <c r="C9" s="58">
        <v>28100</v>
      </c>
      <c r="D9" s="21">
        <v>28100</v>
      </c>
      <c r="E9" s="3" t="s">
        <v>19</v>
      </c>
      <c r="F9" s="3" t="s">
        <v>22</v>
      </c>
      <c r="G9" s="39">
        <v>28100</v>
      </c>
      <c r="H9" s="3" t="s">
        <v>22</v>
      </c>
      <c r="I9" s="58">
        <v>28100</v>
      </c>
      <c r="J9" s="3" t="s">
        <v>20</v>
      </c>
      <c r="K9" s="6" t="s">
        <v>96</v>
      </c>
    </row>
    <row r="10" spans="1:11" ht="15.75" x14ac:dyDescent="0.25">
      <c r="A10" s="15"/>
      <c r="B10" s="16" t="s">
        <v>430</v>
      </c>
      <c r="C10" s="17"/>
      <c r="D10" s="17"/>
      <c r="E10" s="15"/>
      <c r="F10" s="15"/>
      <c r="G10" s="31"/>
      <c r="H10" s="15"/>
      <c r="I10" s="57"/>
      <c r="J10" s="15" t="s">
        <v>21</v>
      </c>
      <c r="K10" s="18" t="s">
        <v>429</v>
      </c>
    </row>
    <row r="11" spans="1:11" ht="15.75" x14ac:dyDescent="0.25">
      <c r="A11" s="15"/>
      <c r="B11" s="16" t="s">
        <v>428</v>
      </c>
      <c r="C11" s="17"/>
      <c r="D11" s="17"/>
      <c r="E11" s="15"/>
      <c r="F11" s="15"/>
      <c r="G11" s="31"/>
      <c r="H11" s="15"/>
      <c r="I11" s="17"/>
      <c r="J11" s="15"/>
      <c r="K11" s="18"/>
    </row>
    <row r="12" spans="1:11" ht="15.75" x14ac:dyDescent="0.25">
      <c r="A12" s="15"/>
      <c r="B12" s="16" t="s">
        <v>425</v>
      </c>
      <c r="C12" s="22"/>
      <c r="D12" s="22"/>
      <c r="E12" s="15"/>
      <c r="F12" s="15"/>
      <c r="G12" s="40"/>
      <c r="H12" s="16"/>
      <c r="I12" s="22"/>
      <c r="J12" s="15"/>
      <c r="K12" s="18"/>
    </row>
    <row r="13" spans="1:11" ht="15.75" x14ac:dyDescent="0.25">
      <c r="A13" s="15"/>
      <c r="B13" s="16" t="s">
        <v>418</v>
      </c>
      <c r="C13" s="22"/>
      <c r="D13" s="22"/>
      <c r="E13" s="15"/>
      <c r="F13" s="15"/>
      <c r="G13" s="40"/>
      <c r="H13" s="15"/>
      <c r="I13" s="22"/>
      <c r="J13" s="15"/>
      <c r="K13" s="18"/>
    </row>
    <row r="14" spans="1:11" s="19" customFormat="1" ht="15.75" x14ac:dyDescent="0.25">
      <c r="A14" s="15">
        <v>2</v>
      </c>
      <c r="B14" s="16" t="s">
        <v>427</v>
      </c>
      <c r="C14" s="22">
        <v>13000</v>
      </c>
      <c r="D14" s="22">
        <v>13000</v>
      </c>
      <c r="E14" s="15" t="s">
        <v>19</v>
      </c>
      <c r="F14" s="15" t="s">
        <v>426</v>
      </c>
      <c r="G14" s="40">
        <v>13000</v>
      </c>
      <c r="H14" s="15" t="s">
        <v>426</v>
      </c>
      <c r="I14" s="22">
        <v>13000</v>
      </c>
      <c r="J14" s="15" t="s">
        <v>20</v>
      </c>
      <c r="K14" s="18" t="s">
        <v>90</v>
      </c>
    </row>
    <row r="15" spans="1:11" ht="15.75" x14ac:dyDescent="0.25">
      <c r="A15" s="15"/>
      <c r="B15" s="16" t="s">
        <v>425</v>
      </c>
      <c r="C15" s="22"/>
      <c r="D15" s="22"/>
      <c r="E15" s="15"/>
      <c r="F15" s="15"/>
      <c r="G15" s="40"/>
      <c r="H15" s="15"/>
      <c r="I15" s="22"/>
      <c r="J15" s="15" t="s">
        <v>21</v>
      </c>
      <c r="K15" s="18" t="s">
        <v>424</v>
      </c>
    </row>
    <row r="16" spans="1:11" ht="15.75" x14ac:dyDescent="0.25">
      <c r="A16" s="15"/>
      <c r="B16" s="16" t="s">
        <v>418</v>
      </c>
      <c r="C16" s="22"/>
      <c r="D16" s="22"/>
      <c r="E16" s="15"/>
      <c r="F16" s="15"/>
      <c r="G16" s="40"/>
      <c r="H16" s="16"/>
      <c r="I16" s="22"/>
      <c r="J16" s="15"/>
      <c r="K16" s="18"/>
    </row>
    <row r="17" spans="1:11" ht="15.75" x14ac:dyDescent="0.25">
      <c r="A17" s="15">
        <v>3</v>
      </c>
      <c r="B17" s="16" t="s">
        <v>66</v>
      </c>
      <c r="C17" s="17">
        <v>4462</v>
      </c>
      <c r="D17" s="17">
        <v>4462</v>
      </c>
      <c r="E17" s="15" t="s">
        <v>19</v>
      </c>
      <c r="F17" s="15" t="s">
        <v>65</v>
      </c>
      <c r="G17" s="31">
        <v>4462</v>
      </c>
      <c r="H17" s="15" t="s">
        <v>65</v>
      </c>
      <c r="I17" s="17">
        <v>4462</v>
      </c>
      <c r="J17" s="15" t="s">
        <v>20</v>
      </c>
      <c r="K17" s="18" t="s">
        <v>85</v>
      </c>
    </row>
    <row r="18" spans="1:11" ht="15.75" x14ac:dyDescent="0.25">
      <c r="A18" s="15"/>
      <c r="B18" s="16" t="s">
        <v>54</v>
      </c>
      <c r="C18" s="17"/>
      <c r="D18" s="17"/>
      <c r="E18" s="15"/>
      <c r="F18" s="16"/>
      <c r="G18" s="31"/>
      <c r="H18" s="16"/>
      <c r="I18" s="17"/>
      <c r="J18" s="15" t="s">
        <v>21</v>
      </c>
      <c r="K18" s="18" t="s">
        <v>423</v>
      </c>
    </row>
    <row r="19" spans="1:11" ht="15.75" x14ac:dyDescent="0.25">
      <c r="A19" s="15"/>
      <c r="B19" s="16"/>
      <c r="C19" s="17"/>
      <c r="D19" s="17"/>
      <c r="E19" s="15"/>
      <c r="F19" s="15"/>
      <c r="G19" s="31"/>
      <c r="H19" s="15"/>
      <c r="I19" s="17"/>
      <c r="J19" s="15"/>
      <c r="K19" s="18"/>
    </row>
    <row r="20" spans="1:11" ht="15.75" x14ac:dyDescent="0.25">
      <c r="A20" s="15"/>
      <c r="B20" s="16"/>
      <c r="C20" s="17"/>
      <c r="D20" s="17"/>
      <c r="E20" s="15"/>
      <c r="F20" s="16"/>
      <c r="G20" s="31"/>
      <c r="H20" s="16"/>
      <c r="I20" s="17"/>
      <c r="J20" s="15"/>
      <c r="K20" s="18"/>
    </row>
    <row r="21" spans="1:11" ht="15.75" x14ac:dyDescent="0.25">
      <c r="A21" s="15"/>
      <c r="B21" s="16"/>
      <c r="C21" s="17"/>
      <c r="D21" s="17"/>
      <c r="E21" s="15"/>
      <c r="F21" s="15"/>
      <c r="G21" s="31"/>
      <c r="H21" s="15"/>
      <c r="I21" s="17"/>
      <c r="J21" s="1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31"/>
      <c r="H22" s="15"/>
      <c r="I22" s="17"/>
      <c r="J22" s="1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31"/>
      <c r="H23" s="15"/>
      <c r="I23" s="17"/>
      <c r="J23" s="15"/>
      <c r="K23" s="18"/>
    </row>
    <row r="24" spans="1:11" ht="15.75" x14ac:dyDescent="0.25">
      <c r="A24" s="15"/>
      <c r="B24" s="16"/>
      <c r="C24" s="17"/>
      <c r="D24" s="17"/>
      <c r="E24" s="15"/>
      <c r="F24" s="16"/>
      <c r="G24" s="31"/>
      <c r="H24" s="16"/>
      <c r="I24" s="17"/>
      <c r="J24" s="1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31"/>
      <c r="H25" s="15"/>
      <c r="I25" s="17"/>
      <c r="J25" s="15"/>
      <c r="K25" s="18"/>
    </row>
    <row r="26" spans="1:11" ht="15.75" x14ac:dyDescent="0.25">
      <c r="A26" s="15"/>
      <c r="B26" s="16"/>
      <c r="C26" s="17"/>
      <c r="D26" s="17"/>
      <c r="E26" s="15"/>
      <c r="F26" s="15"/>
      <c r="G26" s="31"/>
      <c r="H26" s="15"/>
      <c r="I26" s="17"/>
      <c r="J26" s="1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31"/>
      <c r="H27" s="15"/>
      <c r="I27" s="17"/>
      <c r="J27" s="1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31"/>
      <c r="H28" s="15"/>
      <c r="I28" s="17"/>
      <c r="J28" s="1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31"/>
      <c r="H29" s="16"/>
      <c r="I29" s="17"/>
      <c r="J29" s="15"/>
      <c r="K29" s="18"/>
    </row>
    <row r="30" spans="1:11" ht="15.75" x14ac:dyDescent="0.25">
      <c r="A30" s="4"/>
      <c r="B30" s="2"/>
      <c r="C30" s="10"/>
      <c r="D30" s="10"/>
      <c r="E30" s="4"/>
      <c r="F30" s="2"/>
      <c r="G30" s="41"/>
      <c r="H30" s="2"/>
      <c r="I30" s="10"/>
      <c r="J30" s="4"/>
      <c r="K30" s="7"/>
    </row>
    <row r="39" spans="7:10" s="19" customFormat="1" ht="15.75" x14ac:dyDescent="0.25">
      <c r="G39" s="71"/>
      <c r="J39" s="65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F449-F457-484E-92FF-0E6D8E4C1D45}">
  <dimension ref="A1:K39"/>
  <sheetViews>
    <sheetView zoomScale="120" zoomScaleNormal="120" workbookViewId="0">
      <selection activeCell="A4" sqref="A4:K4"/>
    </sheetView>
  </sheetViews>
  <sheetFormatPr defaultRowHeight="14.25" x14ac:dyDescent="0.2"/>
  <cols>
    <col min="1" max="1" width="3.5" customWidth="1"/>
    <col min="2" max="2" width="17.125" customWidth="1"/>
    <col min="3" max="4" width="9.625" customWidth="1"/>
    <col min="5" max="5" width="8.625" customWidth="1"/>
    <col min="6" max="6" width="14.875" customWidth="1"/>
    <col min="7" max="7" width="8.75" style="56" customWidth="1"/>
    <col min="8" max="8" width="16.125" customWidth="1"/>
    <col min="9" max="9" width="9.25" customWidth="1"/>
    <col min="10" max="10" width="12.75" style="64" customWidth="1"/>
    <col min="11" max="11" width="14.7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438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441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0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0" t="s">
        <v>8</v>
      </c>
      <c r="I6" s="80"/>
      <c r="J6" s="1" t="s">
        <v>9</v>
      </c>
      <c r="K6" s="69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6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67" t="s">
        <v>12</v>
      </c>
    </row>
    <row r="9" spans="1:11" ht="15.75" x14ac:dyDescent="0.25">
      <c r="A9" s="3">
        <v>1</v>
      </c>
      <c r="B9" s="5" t="s">
        <v>437</v>
      </c>
      <c r="C9" s="58">
        <v>570</v>
      </c>
      <c r="D9" s="21">
        <v>570</v>
      </c>
      <c r="E9" s="3" t="s">
        <v>19</v>
      </c>
      <c r="F9" s="3" t="s">
        <v>46</v>
      </c>
      <c r="G9" s="58">
        <v>570</v>
      </c>
      <c r="H9" s="3" t="s">
        <v>46</v>
      </c>
      <c r="I9" s="58">
        <v>570</v>
      </c>
      <c r="J9" s="3" t="s">
        <v>20</v>
      </c>
      <c r="K9" s="6" t="s">
        <v>436</v>
      </c>
    </row>
    <row r="10" spans="1:11" ht="15.75" x14ac:dyDescent="0.25">
      <c r="A10" s="15"/>
      <c r="B10" s="16" t="s">
        <v>435</v>
      </c>
      <c r="C10" s="17"/>
      <c r="D10" s="17"/>
      <c r="E10" s="15"/>
      <c r="F10" s="15"/>
      <c r="G10" s="17"/>
      <c r="H10" s="15"/>
      <c r="I10" s="57"/>
      <c r="J10" s="15" t="s">
        <v>21</v>
      </c>
      <c r="K10" s="18" t="s">
        <v>434</v>
      </c>
    </row>
    <row r="11" spans="1:11" ht="15.75" x14ac:dyDescent="0.25">
      <c r="A11" s="15"/>
      <c r="B11" s="16" t="s">
        <v>433</v>
      </c>
      <c r="C11" s="17"/>
      <c r="D11" s="17"/>
      <c r="E11" s="15"/>
      <c r="F11" s="15"/>
      <c r="G11" s="17"/>
      <c r="H11" s="15"/>
      <c r="I11" s="17"/>
      <c r="J11" s="15"/>
      <c r="K11" s="18"/>
    </row>
    <row r="12" spans="1:11" ht="15.75" x14ac:dyDescent="0.25">
      <c r="A12" s="15"/>
      <c r="B12" s="16"/>
      <c r="C12" s="22"/>
      <c r="D12" s="22"/>
      <c r="E12" s="15"/>
      <c r="F12" s="15"/>
      <c r="G12" s="22"/>
      <c r="H12" s="16"/>
      <c r="I12" s="22"/>
      <c r="J12" s="15"/>
      <c r="K12" s="18"/>
    </row>
    <row r="13" spans="1:11" ht="15.75" x14ac:dyDescent="0.25">
      <c r="A13" s="15"/>
      <c r="B13" s="16"/>
      <c r="C13" s="22"/>
      <c r="D13" s="22"/>
      <c r="E13" s="15"/>
      <c r="F13" s="15"/>
      <c r="G13" s="22"/>
      <c r="H13" s="15"/>
      <c r="I13" s="22"/>
      <c r="J13" s="15"/>
      <c r="K13" s="18"/>
    </row>
    <row r="14" spans="1:11" s="19" customFormat="1" ht="15.75" x14ac:dyDescent="0.25">
      <c r="A14" s="15"/>
      <c r="B14" s="16"/>
      <c r="C14" s="22"/>
      <c r="D14" s="22"/>
      <c r="E14" s="15"/>
      <c r="F14" s="15"/>
      <c r="G14" s="22"/>
      <c r="H14" s="16"/>
      <c r="I14" s="22"/>
      <c r="J14" s="15"/>
      <c r="K14" s="18"/>
    </row>
    <row r="15" spans="1:11" ht="15.75" x14ac:dyDescent="0.25">
      <c r="A15" s="15"/>
      <c r="B15" s="16"/>
      <c r="C15" s="22"/>
      <c r="D15" s="22"/>
      <c r="E15" s="15"/>
      <c r="F15" s="15"/>
      <c r="G15" s="22"/>
      <c r="H15" s="15"/>
      <c r="I15" s="22"/>
      <c r="J15" s="15"/>
      <c r="K15" s="18"/>
    </row>
    <row r="16" spans="1:11" ht="15.75" x14ac:dyDescent="0.25">
      <c r="A16" s="15"/>
      <c r="B16" s="16"/>
      <c r="C16" s="22"/>
      <c r="D16" s="22"/>
      <c r="E16" s="15"/>
      <c r="F16" s="15"/>
      <c r="G16" s="22"/>
      <c r="H16" s="16"/>
      <c r="I16" s="22"/>
      <c r="J16" s="15"/>
      <c r="K16" s="18"/>
    </row>
    <row r="17" spans="1:11" ht="15.75" x14ac:dyDescent="0.25">
      <c r="A17" s="15"/>
      <c r="B17" s="16"/>
      <c r="C17" s="17"/>
      <c r="D17" s="17"/>
      <c r="E17" s="15"/>
      <c r="F17" s="15"/>
      <c r="G17" s="17"/>
      <c r="H17" s="15"/>
      <c r="I17" s="17"/>
      <c r="J17" s="15"/>
      <c r="K17" s="18"/>
    </row>
    <row r="18" spans="1:11" ht="15.75" x14ac:dyDescent="0.25">
      <c r="A18" s="15"/>
      <c r="B18" s="16"/>
      <c r="C18" s="17"/>
      <c r="D18" s="17"/>
      <c r="E18" s="15"/>
      <c r="F18" s="16"/>
      <c r="G18" s="17"/>
      <c r="H18" s="16"/>
      <c r="I18" s="17"/>
      <c r="J18" s="15"/>
      <c r="K18" s="18"/>
    </row>
    <row r="19" spans="1:11" ht="15.75" x14ac:dyDescent="0.25">
      <c r="A19" s="15"/>
      <c r="B19" s="16"/>
      <c r="C19" s="17"/>
      <c r="D19" s="17"/>
      <c r="E19" s="15"/>
      <c r="F19" s="15"/>
      <c r="G19" s="17"/>
      <c r="H19" s="15"/>
      <c r="I19" s="17"/>
      <c r="J19" s="15"/>
      <c r="K19" s="18"/>
    </row>
    <row r="20" spans="1:11" ht="15.75" x14ac:dyDescent="0.25">
      <c r="A20" s="15"/>
      <c r="B20" s="16"/>
      <c r="C20" s="17"/>
      <c r="D20" s="17"/>
      <c r="E20" s="15"/>
      <c r="F20" s="16"/>
      <c r="G20" s="17"/>
      <c r="H20" s="16"/>
      <c r="I20" s="17"/>
      <c r="J20" s="15"/>
      <c r="K20" s="18"/>
    </row>
    <row r="21" spans="1:11" ht="15.75" x14ac:dyDescent="0.25">
      <c r="A21" s="15"/>
      <c r="B21" s="16"/>
      <c r="C21" s="17"/>
      <c r="D21" s="17"/>
      <c r="E21" s="15"/>
      <c r="F21" s="15"/>
      <c r="G21" s="17"/>
      <c r="H21" s="15"/>
      <c r="I21" s="17"/>
      <c r="J21" s="1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1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J23" s="15"/>
      <c r="K23" s="18"/>
    </row>
    <row r="24" spans="1:11" ht="15.75" x14ac:dyDescent="0.25">
      <c r="A24" s="15"/>
      <c r="B24" s="16"/>
      <c r="C24" s="17"/>
      <c r="D24" s="17"/>
      <c r="E24" s="15"/>
      <c r="F24" s="16"/>
      <c r="G24" s="17"/>
      <c r="H24" s="16"/>
      <c r="I24" s="17"/>
      <c r="J24" s="1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15"/>
      <c r="K25" s="18"/>
    </row>
    <row r="26" spans="1:11" ht="15.75" x14ac:dyDescent="0.25">
      <c r="A26" s="15"/>
      <c r="B26" s="16"/>
      <c r="C26" s="17"/>
      <c r="D26" s="17"/>
      <c r="E26" s="15"/>
      <c r="F26" s="15"/>
      <c r="G26" s="17"/>
      <c r="H26" s="15"/>
      <c r="I26" s="17"/>
      <c r="J26" s="1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1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17"/>
      <c r="H28" s="15"/>
      <c r="I28" s="17"/>
      <c r="J28" s="1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17"/>
      <c r="H29" s="16"/>
      <c r="I29" s="17"/>
      <c r="J29" s="15"/>
      <c r="K29" s="18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4"/>
      <c r="K30" s="7"/>
    </row>
    <row r="39" spans="7:10" s="19" customFormat="1" ht="15.75" x14ac:dyDescent="0.25">
      <c r="G39" s="66"/>
      <c r="J39" s="65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4892-1FC2-484E-A00A-DAD18842EC1C}">
  <dimension ref="A1:K51"/>
  <sheetViews>
    <sheetView topLeftCell="A22" zoomScale="120" zoomScaleNormal="120" workbookViewId="0">
      <selection activeCell="I48" sqref="I48"/>
    </sheetView>
  </sheetViews>
  <sheetFormatPr defaultRowHeight="14.25" x14ac:dyDescent="0.2"/>
  <cols>
    <col min="1" max="1" width="3.375" customWidth="1"/>
    <col min="2" max="2" width="17.875" customWidth="1"/>
    <col min="3" max="3" width="9.75" customWidth="1"/>
    <col min="4" max="4" width="10.25" customWidth="1"/>
    <col min="5" max="5" width="8.625" customWidth="1"/>
    <col min="6" max="6" width="16.125" customWidth="1"/>
    <col min="7" max="7" width="9.25" style="56" customWidth="1"/>
    <col min="8" max="8" width="15.75" customWidth="1"/>
    <col min="9" max="9" width="10" customWidth="1"/>
    <col min="10" max="10" width="11.625" style="55" customWidth="1"/>
    <col min="11" max="11" width="13.1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44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111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110</v>
      </c>
      <c r="C9" s="58">
        <v>6000</v>
      </c>
      <c r="D9" s="21">
        <v>6000</v>
      </c>
      <c r="E9" s="3" t="s">
        <v>19</v>
      </c>
      <c r="F9" s="3" t="s">
        <v>109</v>
      </c>
      <c r="G9" s="58">
        <v>6000</v>
      </c>
      <c r="H9" s="3" t="s">
        <v>109</v>
      </c>
      <c r="I9" s="58">
        <v>6000</v>
      </c>
      <c r="J9" s="24" t="s">
        <v>20</v>
      </c>
      <c r="K9" s="6" t="s">
        <v>104</v>
      </c>
    </row>
    <row r="10" spans="1:11" ht="15.75" x14ac:dyDescent="0.25">
      <c r="A10" s="15"/>
      <c r="B10" s="16" t="s">
        <v>108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107</v>
      </c>
    </row>
    <row r="11" spans="1:11" ht="15.75" x14ac:dyDescent="0.25">
      <c r="A11" s="15">
        <v>2</v>
      </c>
      <c r="B11" s="16" t="s">
        <v>106</v>
      </c>
      <c r="C11" s="22">
        <v>38940</v>
      </c>
      <c r="D11" s="22">
        <v>38940</v>
      </c>
      <c r="E11" s="15" t="s">
        <v>19</v>
      </c>
      <c r="F11" s="15" t="s">
        <v>105</v>
      </c>
      <c r="G11" s="22">
        <v>38940</v>
      </c>
      <c r="H11" s="15" t="s">
        <v>105</v>
      </c>
      <c r="I11" s="22">
        <v>38940</v>
      </c>
      <c r="J11" s="25" t="s">
        <v>20</v>
      </c>
      <c r="K11" s="18" t="s">
        <v>104</v>
      </c>
    </row>
    <row r="12" spans="1:11" s="19" customFormat="1" ht="15.75" x14ac:dyDescent="0.25">
      <c r="A12" s="15"/>
      <c r="B12" s="16"/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103</v>
      </c>
    </row>
    <row r="13" spans="1:11" ht="15.75" x14ac:dyDescent="0.25">
      <c r="A13" s="15">
        <v>3</v>
      </c>
      <c r="B13" s="16" t="s">
        <v>102</v>
      </c>
      <c r="C13" s="17">
        <v>3500</v>
      </c>
      <c r="D13" s="17">
        <v>3500</v>
      </c>
      <c r="E13" s="15" t="s">
        <v>19</v>
      </c>
      <c r="F13" s="15" t="s">
        <v>101</v>
      </c>
      <c r="G13" s="17">
        <v>3500</v>
      </c>
      <c r="H13" s="15" t="s">
        <v>101</v>
      </c>
      <c r="I13" s="17">
        <v>3500</v>
      </c>
      <c r="J13" s="25" t="s">
        <v>20</v>
      </c>
      <c r="K13" s="18" t="s">
        <v>96</v>
      </c>
    </row>
    <row r="14" spans="1:11" ht="15.75" x14ac:dyDescent="0.25">
      <c r="A14" s="15"/>
      <c r="B14" s="16" t="s">
        <v>100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88</v>
      </c>
    </row>
    <row r="15" spans="1:11" ht="15.75" x14ac:dyDescent="0.25">
      <c r="A15" s="15"/>
      <c r="B15" s="30">
        <v>2568</v>
      </c>
      <c r="C15" s="17"/>
      <c r="D15" s="17"/>
      <c r="E15" s="15"/>
      <c r="F15" s="15"/>
      <c r="G15" s="17"/>
      <c r="H15" s="15"/>
      <c r="I15" s="17"/>
      <c r="J15" s="25"/>
      <c r="K15" s="18"/>
    </row>
    <row r="16" spans="1:11" ht="15.75" x14ac:dyDescent="0.25">
      <c r="A16" s="15">
        <v>4</v>
      </c>
      <c r="B16" s="16" t="s">
        <v>99</v>
      </c>
      <c r="C16" s="17">
        <v>883230</v>
      </c>
      <c r="D16" s="17">
        <v>883230</v>
      </c>
      <c r="E16" s="15" t="s">
        <v>19</v>
      </c>
      <c r="F16" s="15" t="s">
        <v>98</v>
      </c>
      <c r="G16" s="31">
        <v>883230</v>
      </c>
      <c r="H16" s="15" t="s">
        <v>97</v>
      </c>
      <c r="I16" s="31">
        <v>883230</v>
      </c>
      <c r="J16" s="25" t="s">
        <v>20</v>
      </c>
      <c r="K16" s="18" t="s">
        <v>96</v>
      </c>
    </row>
    <row r="17" spans="1:11" ht="15.75" x14ac:dyDescent="0.25">
      <c r="A17" s="15"/>
      <c r="B17" s="16"/>
      <c r="C17" s="17"/>
      <c r="D17" s="17"/>
      <c r="E17" s="15"/>
      <c r="F17" s="15" t="s">
        <v>95</v>
      </c>
      <c r="G17" s="17"/>
      <c r="H17" s="15" t="s">
        <v>95</v>
      </c>
      <c r="I17" s="17"/>
      <c r="J17" s="25" t="s">
        <v>21</v>
      </c>
      <c r="K17" s="18" t="s">
        <v>88</v>
      </c>
    </row>
    <row r="18" spans="1:11" ht="15.75" x14ac:dyDescent="0.25">
      <c r="A18" s="15">
        <v>5</v>
      </c>
      <c r="B18" s="16" t="s">
        <v>94</v>
      </c>
      <c r="C18" s="17">
        <v>22200</v>
      </c>
      <c r="D18" s="17">
        <v>22200</v>
      </c>
      <c r="E18" s="15" t="s">
        <v>19</v>
      </c>
      <c r="F18" s="15" t="s">
        <v>93</v>
      </c>
      <c r="G18" s="17">
        <v>22200</v>
      </c>
      <c r="H18" s="15" t="s">
        <v>93</v>
      </c>
      <c r="I18" s="17">
        <v>22200</v>
      </c>
      <c r="J18" s="25" t="s">
        <v>20</v>
      </c>
      <c r="K18" s="18" t="s">
        <v>90</v>
      </c>
    </row>
    <row r="19" spans="1:11" ht="15.75" x14ac:dyDescent="0.25">
      <c r="A19" s="15"/>
      <c r="B19" s="16" t="s">
        <v>92</v>
      </c>
      <c r="C19" s="17"/>
      <c r="D19" s="17"/>
      <c r="E19" s="15"/>
      <c r="F19" s="15"/>
      <c r="G19" s="17"/>
      <c r="H19" s="15"/>
      <c r="I19" s="17"/>
      <c r="J19" s="25" t="s">
        <v>21</v>
      </c>
      <c r="K19" s="18" t="s">
        <v>88</v>
      </c>
    </row>
    <row r="20" spans="1:11" ht="15.75" x14ac:dyDescent="0.25">
      <c r="A20" s="15"/>
      <c r="B20" s="16" t="s">
        <v>89</v>
      </c>
      <c r="C20" s="17"/>
      <c r="D20" s="17"/>
      <c r="E20" s="15"/>
      <c r="F20" s="15"/>
      <c r="G20" s="17"/>
      <c r="H20" s="15"/>
      <c r="I20" s="17"/>
      <c r="J20" s="25"/>
      <c r="K20" s="18"/>
    </row>
    <row r="21" spans="1:11" ht="15.75" x14ac:dyDescent="0.25">
      <c r="A21" s="15"/>
      <c r="B21" s="30">
        <v>2568</v>
      </c>
      <c r="C21" s="17"/>
      <c r="D21" s="17"/>
      <c r="E21" s="15"/>
      <c r="F21" s="15"/>
      <c r="G21" s="17"/>
      <c r="H21" s="15"/>
      <c r="I21" s="17"/>
      <c r="J21" s="25"/>
      <c r="K21" s="18"/>
    </row>
    <row r="22" spans="1:11" ht="15.75" x14ac:dyDescent="0.25">
      <c r="A22" s="15">
        <v>6</v>
      </c>
      <c r="B22" s="16" t="s">
        <v>91</v>
      </c>
      <c r="C22" s="17">
        <v>21000</v>
      </c>
      <c r="D22" s="17">
        <v>21000</v>
      </c>
      <c r="E22" s="15" t="s">
        <v>19</v>
      </c>
      <c r="F22" s="15" t="s">
        <v>22</v>
      </c>
      <c r="G22" s="17">
        <v>21000</v>
      </c>
      <c r="H22" s="15" t="s">
        <v>22</v>
      </c>
      <c r="I22" s="17">
        <v>21000</v>
      </c>
      <c r="J22" s="25" t="s">
        <v>20</v>
      </c>
      <c r="K22" s="18" t="s">
        <v>90</v>
      </c>
    </row>
    <row r="23" spans="1:11" ht="15.75" x14ac:dyDescent="0.25">
      <c r="A23" s="15"/>
      <c r="B23" s="16" t="s">
        <v>89</v>
      </c>
      <c r="C23" s="17"/>
      <c r="D23" s="17"/>
      <c r="E23" s="15"/>
      <c r="F23" s="15"/>
      <c r="G23" s="17"/>
      <c r="H23" s="15"/>
      <c r="I23" s="17"/>
      <c r="J23" s="25" t="s">
        <v>20</v>
      </c>
      <c r="K23" s="18" t="s">
        <v>88</v>
      </c>
    </row>
    <row r="24" spans="1:11" ht="15.75" x14ac:dyDescent="0.25">
      <c r="A24" s="15"/>
      <c r="B24" s="30">
        <v>2568</v>
      </c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>
        <v>7</v>
      </c>
      <c r="B25" s="16" t="s">
        <v>87</v>
      </c>
      <c r="C25" s="17">
        <v>2160</v>
      </c>
      <c r="D25" s="17">
        <v>2160</v>
      </c>
      <c r="E25" s="15" t="s">
        <v>19</v>
      </c>
      <c r="F25" s="15" t="s">
        <v>86</v>
      </c>
      <c r="G25" s="17">
        <v>2160</v>
      </c>
      <c r="H25" s="15" t="s">
        <v>86</v>
      </c>
      <c r="I25" s="17">
        <v>2160</v>
      </c>
      <c r="J25" s="25" t="s">
        <v>20</v>
      </c>
      <c r="K25" s="18" t="s">
        <v>85</v>
      </c>
    </row>
    <row r="26" spans="1:11" ht="15.75" x14ac:dyDescent="0.25">
      <c r="A26" s="15"/>
      <c r="B26" s="16" t="s">
        <v>1</v>
      </c>
      <c r="C26" s="17"/>
      <c r="D26" s="17"/>
      <c r="E26" s="15"/>
      <c r="F26" s="16"/>
      <c r="G26" s="17"/>
      <c r="H26" s="16"/>
      <c r="I26" s="17"/>
      <c r="J26" s="25" t="s">
        <v>21</v>
      </c>
      <c r="K26" s="18" t="s">
        <v>84</v>
      </c>
    </row>
    <row r="27" spans="1:11" ht="15.75" x14ac:dyDescent="0.25">
      <c r="A27" s="15">
        <v>8</v>
      </c>
      <c r="B27" s="16" t="s">
        <v>83</v>
      </c>
      <c r="C27" s="17">
        <v>35000</v>
      </c>
      <c r="D27" s="17">
        <v>35000</v>
      </c>
      <c r="E27" s="15" t="s">
        <v>19</v>
      </c>
      <c r="F27" s="15" t="s">
        <v>82</v>
      </c>
      <c r="G27" s="17">
        <v>35000</v>
      </c>
      <c r="H27" s="16" t="s">
        <v>82</v>
      </c>
      <c r="I27" s="17">
        <v>35000</v>
      </c>
      <c r="J27" s="25" t="s">
        <v>20</v>
      </c>
      <c r="K27" s="18" t="s">
        <v>81</v>
      </c>
    </row>
    <row r="28" spans="1:11" ht="15.75" x14ac:dyDescent="0.25">
      <c r="A28" s="15"/>
      <c r="B28" s="16" t="s">
        <v>80</v>
      </c>
      <c r="C28" s="17"/>
      <c r="D28" s="17"/>
      <c r="E28" s="15"/>
      <c r="F28" s="15"/>
      <c r="G28" s="17"/>
      <c r="H28" s="15"/>
      <c r="I28" s="17"/>
      <c r="J28" s="25" t="s">
        <v>21</v>
      </c>
      <c r="K28" s="18" t="s">
        <v>75</v>
      </c>
    </row>
    <row r="29" spans="1:11" ht="15.75" x14ac:dyDescent="0.25">
      <c r="A29" s="15">
        <v>9</v>
      </c>
      <c r="B29" s="16" t="s">
        <v>79</v>
      </c>
      <c r="C29" s="17">
        <v>1210</v>
      </c>
      <c r="D29" s="17">
        <v>1210</v>
      </c>
      <c r="E29" s="15" t="s">
        <v>19</v>
      </c>
      <c r="F29" s="15" t="s">
        <v>78</v>
      </c>
      <c r="G29" s="17">
        <v>1210</v>
      </c>
      <c r="H29" s="15" t="s">
        <v>77</v>
      </c>
      <c r="I29" s="17">
        <v>1210</v>
      </c>
      <c r="J29" s="25" t="s">
        <v>20</v>
      </c>
      <c r="K29" s="18" t="s">
        <v>76</v>
      </c>
    </row>
    <row r="30" spans="1:11" ht="15.75" x14ac:dyDescent="0.25">
      <c r="A30" s="4"/>
      <c r="B30" s="2" t="s">
        <v>1</v>
      </c>
      <c r="C30" s="10"/>
      <c r="D30" s="10"/>
      <c r="E30" s="4"/>
      <c r="F30" s="2"/>
      <c r="G30" s="10"/>
      <c r="H30" s="2"/>
      <c r="I30" s="10"/>
      <c r="J30" s="26" t="s">
        <v>21</v>
      </c>
      <c r="K30" s="7" t="s">
        <v>75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44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74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10</v>
      </c>
      <c r="B39" s="5" t="s">
        <v>66</v>
      </c>
      <c r="C39" s="58">
        <v>500</v>
      </c>
      <c r="D39" s="21">
        <v>500</v>
      </c>
      <c r="E39" s="3" t="s">
        <v>19</v>
      </c>
      <c r="F39" s="3" t="s">
        <v>65</v>
      </c>
      <c r="G39" s="58">
        <v>500</v>
      </c>
      <c r="H39" s="3" t="s">
        <v>65</v>
      </c>
      <c r="I39" s="58">
        <v>500</v>
      </c>
      <c r="J39" s="24" t="s">
        <v>20</v>
      </c>
      <c r="K39" s="6" t="s">
        <v>73</v>
      </c>
    </row>
    <row r="40" spans="1:11" s="19" customFormat="1" ht="15.75" x14ac:dyDescent="0.25">
      <c r="A40" s="15"/>
      <c r="B40" s="16" t="s">
        <v>72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71</v>
      </c>
    </row>
    <row r="41" spans="1:11" ht="15.75" x14ac:dyDescent="0.25">
      <c r="A41" s="15"/>
      <c r="B41" s="16" t="s">
        <v>70</v>
      </c>
      <c r="C41" s="22"/>
      <c r="D41" s="22"/>
      <c r="E41" s="15"/>
      <c r="F41" s="15"/>
      <c r="G41" s="22"/>
      <c r="H41" s="15"/>
      <c r="I41" s="22"/>
      <c r="J41" s="25"/>
      <c r="K41" s="18"/>
    </row>
    <row r="42" spans="1:11" ht="15.75" x14ac:dyDescent="0.25">
      <c r="A42" s="15">
        <v>11</v>
      </c>
      <c r="B42" s="16" t="s">
        <v>66</v>
      </c>
      <c r="C42" s="22">
        <v>3832</v>
      </c>
      <c r="D42" s="22">
        <v>3832</v>
      </c>
      <c r="E42" s="15" t="s">
        <v>19</v>
      </c>
      <c r="F42" s="15" t="s">
        <v>65</v>
      </c>
      <c r="G42" s="22">
        <v>3832</v>
      </c>
      <c r="H42" s="15" t="s">
        <v>65</v>
      </c>
      <c r="I42" s="22">
        <v>3832</v>
      </c>
      <c r="J42" s="25" t="s">
        <v>20</v>
      </c>
      <c r="K42" s="18" t="s">
        <v>69</v>
      </c>
    </row>
    <row r="43" spans="1:11" ht="15.75" x14ac:dyDescent="0.25">
      <c r="A43" s="15"/>
      <c r="B43" s="16" t="s">
        <v>68</v>
      </c>
      <c r="C43" s="17"/>
      <c r="D43" s="17"/>
      <c r="E43" s="15"/>
      <c r="F43" s="15"/>
      <c r="G43" s="17"/>
      <c r="H43" s="15"/>
      <c r="I43" s="17"/>
      <c r="J43" s="25" t="s">
        <v>21</v>
      </c>
      <c r="K43" s="18" t="s">
        <v>62</v>
      </c>
    </row>
    <row r="44" spans="1:11" ht="15.75" x14ac:dyDescent="0.25">
      <c r="A44" s="15"/>
      <c r="B44" s="16" t="s">
        <v>67</v>
      </c>
      <c r="C44" s="17"/>
      <c r="D44" s="17"/>
      <c r="E44" s="15"/>
      <c r="F44" s="15"/>
      <c r="G44" s="17"/>
      <c r="H44" s="15"/>
      <c r="I44" s="17"/>
      <c r="J44" s="25"/>
      <c r="K44" s="18"/>
    </row>
    <row r="45" spans="1:11" ht="15.75" x14ac:dyDescent="0.25">
      <c r="A45" s="15">
        <v>12</v>
      </c>
      <c r="B45" s="16" t="s">
        <v>66</v>
      </c>
      <c r="C45" s="17">
        <v>1424</v>
      </c>
      <c r="D45" s="17">
        <v>1424</v>
      </c>
      <c r="E45" s="15" t="s">
        <v>19</v>
      </c>
      <c r="F45" s="15" t="s">
        <v>65</v>
      </c>
      <c r="G45" s="17">
        <v>1424</v>
      </c>
      <c r="H45" s="15" t="s">
        <v>65</v>
      </c>
      <c r="I45" s="17">
        <v>1424</v>
      </c>
      <c r="J45" s="25" t="s">
        <v>20</v>
      </c>
      <c r="K45" s="18" t="s">
        <v>64</v>
      </c>
    </row>
    <row r="46" spans="1:11" ht="15.75" x14ac:dyDescent="0.25">
      <c r="A46" s="15"/>
      <c r="B46" s="16" t="s">
        <v>63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62</v>
      </c>
    </row>
    <row r="47" spans="1:11" ht="15.75" x14ac:dyDescent="0.25">
      <c r="A47" s="15"/>
      <c r="B47" s="16" t="s">
        <v>61</v>
      </c>
      <c r="C47" s="17"/>
      <c r="D47" s="17"/>
      <c r="E47" s="15"/>
      <c r="F47" s="15"/>
      <c r="G47" s="17"/>
      <c r="H47" s="15"/>
      <c r="I47" s="17"/>
      <c r="J47" s="25"/>
      <c r="K47" s="18"/>
    </row>
    <row r="48" spans="1:11" ht="15.75" x14ac:dyDescent="0.25">
      <c r="A48" s="15"/>
      <c r="B48" s="16"/>
      <c r="C48" s="17"/>
      <c r="D48" s="17"/>
      <c r="E48" s="15"/>
      <c r="F48" s="15"/>
      <c r="G48" s="17"/>
      <c r="H48" s="15"/>
      <c r="I48" s="17"/>
      <c r="J48" s="25"/>
      <c r="K48" s="18"/>
    </row>
    <row r="49" spans="1:11" ht="15.75" x14ac:dyDescent="0.25">
      <c r="A49" s="4"/>
      <c r="B49" s="2"/>
      <c r="C49" s="10"/>
      <c r="D49" s="10"/>
      <c r="E49" s="4"/>
      <c r="F49" s="2"/>
      <c r="G49" s="10"/>
      <c r="H49" s="2"/>
      <c r="I49" s="10"/>
      <c r="J49" s="26"/>
      <c r="K49" s="7"/>
    </row>
    <row r="51" spans="1:11" x14ac:dyDescent="0.2">
      <c r="I51" s="56"/>
    </row>
  </sheetData>
  <mergeCells count="12">
    <mergeCell ref="A31:K31"/>
    <mergeCell ref="A32:K32"/>
    <mergeCell ref="A33:K33"/>
    <mergeCell ref="A34:K34"/>
    <mergeCell ref="F36:G36"/>
    <mergeCell ref="H36:I36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77B12-705C-444F-B90F-4D933CAF7EE6}">
  <dimension ref="A1:K30"/>
  <sheetViews>
    <sheetView topLeftCell="A7" zoomScale="120" zoomScaleNormal="120" workbookViewId="0">
      <selection activeCell="I22" sqref="I22"/>
    </sheetView>
  </sheetViews>
  <sheetFormatPr defaultRowHeight="14.25" x14ac:dyDescent="0.2"/>
  <cols>
    <col min="1" max="1" width="3.375" customWidth="1"/>
    <col min="2" max="2" width="17.875" customWidth="1"/>
    <col min="3" max="3" width="10.25" customWidth="1"/>
    <col min="4" max="4" width="10" customWidth="1"/>
    <col min="5" max="5" width="8.625" customWidth="1"/>
    <col min="6" max="6" width="16.125" customWidth="1"/>
    <col min="7" max="7" width="9.25" style="56" customWidth="1"/>
    <col min="8" max="8" width="14.75" customWidth="1"/>
    <col min="9" max="9" width="9.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47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134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133</v>
      </c>
      <c r="C9" s="58">
        <v>9740</v>
      </c>
      <c r="D9" s="21">
        <v>9740</v>
      </c>
      <c r="E9" s="3" t="s">
        <v>19</v>
      </c>
      <c r="F9" s="3" t="s">
        <v>131</v>
      </c>
      <c r="G9" s="58">
        <v>9740</v>
      </c>
      <c r="H9" s="3" t="s">
        <v>131</v>
      </c>
      <c r="I9" s="58">
        <v>9740</v>
      </c>
      <c r="J9" s="24" t="s">
        <v>20</v>
      </c>
      <c r="K9" s="6" t="s">
        <v>85</v>
      </c>
    </row>
    <row r="10" spans="1:11" ht="15.75" x14ac:dyDescent="0.25">
      <c r="A10" s="15"/>
      <c r="B10" s="16"/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130</v>
      </c>
    </row>
    <row r="11" spans="1:11" ht="15.75" x14ac:dyDescent="0.25">
      <c r="A11" s="15">
        <v>2</v>
      </c>
      <c r="B11" s="16" t="s">
        <v>132</v>
      </c>
      <c r="C11" s="22">
        <v>9000</v>
      </c>
      <c r="D11" s="22">
        <v>9000</v>
      </c>
      <c r="E11" s="15" t="s">
        <v>19</v>
      </c>
      <c r="F11" s="15" t="s">
        <v>131</v>
      </c>
      <c r="G11" s="22">
        <v>9000</v>
      </c>
      <c r="H11" s="15" t="s">
        <v>131</v>
      </c>
      <c r="I11" s="22">
        <v>9000</v>
      </c>
      <c r="J11" s="25" t="s">
        <v>20</v>
      </c>
      <c r="K11" s="18" t="s">
        <v>81</v>
      </c>
    </row>
    <row r="12" spans="1:11" s="19" customFormat="1" ht="15.75" x14ac:dyDescent="0.25">
      <c r="A12" s="15"/>
      <c r="B12" s="16"/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130</v>
      </c>
    </row>
    <row r="13" spans="1:11" ht="15.75" x14ac:dyDescent="0.25">
      <c r="A13" s="15">
        <v>3</v>
      </c>
      <c r="B13" s="16" t="s">
        <v>129</v>
      </c>
      <c r="C13" s="17">
        <v>20000</v>
      </c>
      <c r="D13" s="17">
        <v>20000</v>
      </c>
      <c r="E13" s="15" t="s">
        <v>19</v>
      </c>
      <c r="F13" s="15" t="s">
        <v>128</v>
      </c>
      <c r="G13" s="17">
        <v>20000</v>
      </c>
      <c r="H13" s="15" t="s">
        <v>128</v>
      </c>
      <c r="I13" s="17">
        <v>20000</v>
      </c>
      <c r="J13" s="25" t="s">
        <v>20</v>
      </c>
      <c r="K13" s="18" t="s">
        <v>127</v>
      </c>
    </row>
    <row r="14" spans="1:11" ht="15.75" x14ac:dyDescent="0.25">
      <c r="A14" s="15"/>
      <c r="B14" s="16" t="s">
        <v>126</v>
      </c>
      <c r="C14" s="17"/>
      <c r="D14" s="17"/>
      <c r="E14" s="15"/>
      <c r="F14" s="15" t="s">
        <v>125</v>
      </c>
      <c r="G14" s="17"/>
      <c r="H14" s="15" t="s">
        <v>125</v>
      </c>
      <c r="I14" s="17"/>
      <c r="J14" s="25" t="s">
        <v>21</v>
      </c>
      <c r="K14" s="18" t="s">
        <v>121</v>
      </c>
    </row>
    <row r="15" spans="1:11" ht="15.75" x14ac:dyDescent="0.25">
      <c r="A15" s="15">
        <v>4</v>
      </c>
      <c r="B15" s="16" t="s">
        <v>124</v>
      </c>
      <c r="C15" s="17">
        <v>3400</v>
      </c>
      <c r="D15" s="17">
        <v>3400</v>
      </c>
      <c r="E15" s="15" t="s">
        <v>19</v>
      </c>
      <c r="F15" s="15" t="s">
        <v>123</v>
      </c>
      <c r="G15" s="17">
        <v>3400</v>
      </c>
      <c r="H15" s="15" t="s">
        <v>123</v>
      </c>
      <c r="I15" s="17">
        <v>3400</v>
      </c>
      <c r="J15" s="25" t="s">
        <v>20</v>
      </c>
      <c r="K15" s="18" t="s">
        <v>122</v>
      </c>
    </row>
    <row r="16" spans="1:11" ht="15.75" x14ac:dyDescent="0.25">
      <c r="A16" s="15"/>
      <c r="B16" s="16"/>
      <c r="C16" s="17"/>
      <c r="D16" s="17"/>
      <c r="E16" s="15"/>
      <c r="F16" s="15"/>
      <c r="G16" s="17"/>
      <c r="H16" s="15"/>
      <c r="I16" s="17"/>
      <c r="J16" s="25" t="s">
        <v>21</v>
      </c>
      <c r="K16" s="18" t="s">
        <v>121</v>
      </c>
    </row>
    <row r="17" spans="1:11" ht="15.75" x14ac:dyDescent="0.25">
      <c r="A17" s="15">
        <v>5</v>
      </c>
      <c r="B17" s="16" t="s">
        <v>120</v>
      </c>
      <c r="C17" s="17">
        <v>10270</v>
      </c>
      <c r="D17" s="17">
        <v>10270</v>
      </c>
      <c r="E17" s="15" t="s">
        <v>19</v>
      </c>
      <c r="F17" s="15" t="s">
        <v>119</v>
      </c>
      <c r="G17" s="17">
        <v>10270</v>
      </c>
      <c r="H17" s="15" t="s">
        <v>119</v>
      </c>
      <c r="I17" s="17">
        <v>10270</v>
      </c>
      <c r="J17" s="25" t="s">
        <v>20</v>
      </c>
      <c r="K17" s="18" t="s">
        <v>118</v>
      </c>
    </row>
    <row r="18" spans="1:11" ht="15.75" x14ac:dyDescent="0.25">
      <c r="A18" s="15"/>
      <c r="B18" s="16" t="s">
        <v>117</v>
      </c>
      <c r="C18" s="17"/>
      <c r="D18" s="17"/>
      <c r="E18" s="15"/>
      <c r="F18" s="15"/>
      <c r="G18" s="17"/>
      <c r="H18" s="15"/>
      <c r="I18" s="17"/>
      <c r="J18" s="25" t="s">
        <v>21</v>
      </c>
      <c r="K18" s="18" t="s">
        <v>114</v>
      </c>
    </row>
    <row r="19" spans="1:11" ht="15.75" x14ac:dyDescent="0.25">
      <c r="A19" s="15">
        <v>6</v>
      </c>
      <c r="B19" s="16" t="s">
        <v>112</v>
      </c>
      <c r="C19" s="17">
        <v>5220</v>
      </c>
      <c r="D19" s="17">
        <v>5220</v>
      </c>
      <c r="E19" s="15" t="s">
        <v>19</v>
      </c>
      <c r="F19" s="15" t="s">
        <v>46</v>
      </c>
      <c r="G19" s="17">
        <v>5220</v>
      </c>
      <c r="H19" s="15" t="s">
        <v>46</v>
      </c>
      <c r="I19" s="17">
        <v>5220</v>
      </c>
      <c r="J19" s="25" t="s">
        <v>20</v>
      </c>
      <c r="K19" s="18" t="s">
        <v>116</v>
      </c>
    </row>
    <row r="20" spans="1:11" ht="15.75" x14ac:dyDescent="0.25">
      <c r="A20" s="15"/>
      <c r="B20" s="16" t="s">
        <v>115</v>
      </c>
      <c r="C20" s="17"/>
      <c r="D20" s="17"/>
      <c r="E20" s="15"/>
      <c r="F20" s="15"/>
      <c r="G20" s="17"/>
      <c r="H20" s="15"/>
      <c r="I20" s="17"/>
      <c r="J20" s="25" t="s">
        <v>21</v>
      </c>
      <c r="K20" s="18" t="s">
        <v>114</v>
      </c>
    </row>
    <row r="21" spans="1:11" ht="15.75" x14ac:dyDescent="0.25">
      <c r="A21" s="15"/>
      <c r="B21" s="16"/>
      <c r="C21" s="17"/>
      <c r="D21" s="17"/>
      <c r="E21" s="15"/>
      <c r="F21" s="15"/>
      <c r="G21" s="17"/>
      <c r="H21" s="15"/>
      <c r="I21" s="17"/>
      <c r="J21" s="2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2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J23" s="25"/>
      <c r="K23" s="18"/>
    </row>
    <row r="24" spans="1:11" ht="15.75" x14ac:dyDescent="0.25">
      <c r="A24" s="15"/>
      <c r="B24" s="16"/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25"/>
      <c r="K25" s="18"/>
    </row>
    <row r="26" spans="1:11" ht="15.75" x14ac:dyDescent="0.25">
      <c r="A26" s="15"/>
      <c r="B26" s="16"/>
      <c r="C26" s="17"/>
      <c r="D26" s="17"/>
      <c r="E26" s="15"/>
      <c r="F26" s="16"/>
      <c r="G26" s="17"/>
      <c r="H26" s="16"/>
      <c r="I26" s="17"/>
      <c r="J26" s="25"/>
      <c r="K26" s="18"/>
    </row>
    <row r="27" spans="1:11" ht="15.75" x14ac:dyDescent="0.25">
      <c r="A27" s="15"/>
      <c r="B27" s="16"/>
      <c r="C27" s="17"/>
      <c r="D27" s="17"/>
      <c r="E27" s="15"/>
      <c r="F27" s="16"/>
      <c r="G27" s="17"/>
      <c r="H27" s="16"/>
      <c r="I27" s="17"/>
      <c r="J27" s="25"/>
      <c r="K27" s="18"/>
    </row>
    <row r="28" spans="1:11" ht="15.75" x14ac:dyDescent="0.25">
      <c r="A28" s="15"/>
      <c r="B28" s="16"/>
      <c r="C28" s="17"/>
      <c r="D28" s="17"/>
      <c r="E28" s="15"/>
      <c r="F28" s="15"/>
      <c r="G28" s="17"/>
      <c r="H28" s="15"/>
      <c r="I28" s="17"/>
      <c r="J28" s="25"/>
      <c r="K28" s="18"/>
    </row>
    <row r="29" spans="1:11" ht="15.75" x14ac:dyDescent="0.25">
      <c r="A29" s="15"/>
      <c r="B29" s="16"/>
      <c r="C29" s="17"/>
      <c r="D29" s="17"/>
      <c r="E29" s="15"/>
      <c r="F29" s="16"/>
      <c r="G29" s="17"/>
      <c r="H29" s="16"/>
      <c r="I29" s="17"/>
      <c r="J29" s="25"/>
      <c r="K29" s="18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1C67B-9556-4411-A865-CE48762C8702}">
  <dimension ref="A1:K51"/>
  <sheetViews>
    <sheetView view="pageBreakPreview" topLeftCell="A32" zoomScale="120" zoomScaleNormal="130" zoomScaleSheetLayoutView="120" workbookViewId="0">
      <selection activeCell="I49" sqref="I49"/>
    </sheetView>
  </sheetViews>
  <sheetFormatPr defaultRowHeight="14.25" x14ac:dyDescent="0.2"/>
  <cols>
    <col min="1" max="1" width="3.375" customWidth="1"/>
    <col min="2" max="2" width="17.875" customWidth="1"/>
    <col min="3" max="3" width="10.25" customWidth="1"/>
    <col min="4" max="4" width="9.125" customWidth="1"/>
    <col min="5" max="5" width="8.625" customWidth="1"/>
    <col min="6" max="6" width="16.125" customWidth="1"/>
    <col min="7" max="7" width="9.25" style="56" customWidth="1"/>
    <col min="8" max="8" width="14.75" customWidth="1"/>
    <col min="9" max="9" width="11.12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153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191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45</v>
      </c>
      <c r="C9" s="58">
        <v>89586</v>
      </c>
      <c r="D9" s="21">
        <v>89586</v>
      </c>
      <c r="E9" s="3" t="s">
        <v>19</v>
      </c>
      <c r="F9" s="3" t="s">
        <v>93</v>
      </c>
      <c r="G9" s="58">
        <v>89586</v>
      </c>
      <c r="H9" s="3" t="s">
        <v>93</v>
      </c>
      <c r="I9" s="58">
        <v>89586</v>
      </c>
      <c r="J9" s="24" t="s">
        <v>20</v>
      </c>
      <c r="K9" s="6" t="s">
        <v>76</v>
      </c>
    </row>
    <row r="10" spans="1:11" ht="15.75" x14ac:dyDescent="0.25">
      <c r="A10" s="15"/>
      <c r="B10" s="16" t="s">
        <v>190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189</v>
      </c>
    </row>
    <row r="11" spans="1:11" ht="15.75" x14ac:dyDescent="0.25">
      <c r="A11" s="15">
        <v>2</v>
      </c>
      <c r="B11" s="16" t="s">
        <v>106</v>
      </c>
      <c r="C11" s="22">
        <v>21499</v>
      </c>
      <c r="D11" s="22">
        <v>21499</v>
      </c>
      <c r="E11" s="15" t="s">
        <v>19</v>
      </c>
      <c r="F11" s="15" t="s">
        <v>105</v>
      </c>
      <c r="G11" s="22">
        <v>21499</v>
      </c>
      <c r="H11" s="15" t="s">
        <v>188</v>
      </c>
      <c r="I11" s="22">
        <v>21499</v>
      </c>
      <c r="J11" s="25" t="s">
        <v>20</v>
      </c>
      <c r="K11" s="18" t="s">
        <v>73</v>
      </c>
    </row>
    <row r="12" spans="1:11" s="19" customFormat="1" ht="15.75" x14ac:dyDescent="0.25">
      <c r="A12" s="15"/>
      <c r="B12" s="16"/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187</v>
      </c>
    </row>
    <row r="13" spans="1:11" ht="15.75" x14ac:dyDescent="0.25">
      <c r="A13" s="15">
        <v>3</v>
      </c>
      <c r="B13" s="16" t="s">
        <v>186</v>
      </c>
      <c r="C13" s="17">
        <v>160</v>
      </c>
      <c r="D13" s="17">
        <v>160</v>
      </c>
      <c r="E13" s="15" t="s">
        <v>19</v>
      </c>
      <c r="F13" s="15" t="s">
        <v>185</v>
      </c>
      <c r="G13" s="17">
        <v>160</v>
      </c>
      <c r="H13" s="15" t="s">
        <v>185</v>
      </c>
      <c r="I13" s="17">
        <v>160</v>
      </c>
      <c r="J13" s="25" t="s">
        <v>20</v>
      </c>
      <c r="K13" s="18" t="s">
        <v>184</v>
      </c>
    </row>
    <row r="14" spans="1:11" ht="15.75" x14ac:dyDescent="0.25">
      <c r="A14" s="15"/>
      <c r="B14" s="16" t="s">
        <v>183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182</v>
      </c>
    </row>
    <row r="15" spans="1:11" ht="15.75" x14ac:dyDescent="0.25">
      <c r="A15" s="15"/>
      <c r="B15" s="30" t="s">
        <v>181</v>
      </c>
      <c r="C15" s="17"/>
      <c r="D15" s="17"/>
      <c r="E15" s="15"/>
      <c r="F15" s="15"/>
      <c r="G15" s="17"/>
      <c r="H15" s="15"/>
      <c r="I15" s="17"/>
      <c r="J15" s="25"/>
      <c r="K15" s="18"/>
    </row>
    <row r="16" spans="1:11" ht="15.75" x14ac:dyDescent="0.25">
      <c r="A16" s="15">
        <v>4</v>
      </c>
      <c r="B16" s="16" t="s">
        <v>120</v>
      </c>
      <c r="C16" s="17">
        <v>3745</v>
      </c>
      <c r="D16" s="17">
        <v>3745</v>
      </c>
      <c r="E16" s="15" t="s">
        <v>19</v>
      </c>
      <c r="F16" s="15" t="s">
        <v>180</v>
      </c>
      <c r="G16" s="31">
        <v>3745</v>
      </c>
      <c r="H16" s="15" t="s">
        <v>179</v>
      </c>
      <c r="I16" s="31">
        <v>3745</v>
      </c>
      <c r="J16" s="25" t="s">
        <v>20</v>
      </c>
      <c r="K16" s="18" t="s">
        <v>178</v>
      </c>
    </row>
    <row r="17" spans="1:11" ht="15.75" x14ac:dyDescent="0.25">
      <c r="A17" s="15"/>
      <c r="B17" s="16" t="s">
        <v>177</v>
      </c>
      <c r="C17" s="17"/>
      <c r="D17" s="17"/>
      <c r="E17" s="15"/>
      <c r="F17" s="15"/>
      <c r="G17" s="17"/>
      <c r="H17" s="15"/>
      <c r="I17" s="17"/>
      <c r="J17" s="25" t="s">
        <v>21</v>
      </c>
      <c r="K17" s="18" t="s">
        <v>169</v>
      </c>
    </row>
    <row r="18" spans="1:11" ht="15.75" x14ac:dyDescent="0.25">
      <c r="A18" s="15">
        <v>5</v>
      </c>
      <c r="B18" s="16" t="s">
        <v>176</v>
      </c>
      <c r="C18" s="17">
        <v>7402.82</v>
      </c>
      <c r="D18" s="17">
        <v>7402.82</v>
      </c>
      <c r="E18" s="15" t="s">
        <v>19</v>
      </c>
      <c r="F18" s="15" t="s">
        <v>175</v>
      </c>
      <c r="G18" s="17">
        <v>7402.82</v>
      </c>
      <c r="H18" s="15" t="s">
        <v>174</v>
      </c>
      <c r="I18" s="17">
        <v>7402.82</v>
      </c>
      <c r="J18" s="25" t="s">
        <v>20</v>
      </c>
      <c r="K18" s="18" t="s">
        <v>173</v>
      </c>
    </row>
    <row r="19" spans="1:11" ht="15.75" x14ac:dyDescent="0.25">
      <c r="A19" s="15"/>
      <c r="B19" s="16" t="s">
        <v>172</v>
      </c>
      <c r="C19" s="17"/>
      <c r="D19" s="17"/>
      <c r="E19" s="15"/>
      <c r="F19" s="15"/>
      <c r="G19" s="17"/>
      <c r="H19" s="15"/>
      <c r="I19" s="17"/>
      <c r="J19" s="25" t="s">
        <v>21</v>
      </c>
      <c r="K19" s="18" t="s">
        <v>169</v>
      </c>
    </row>
    <row r="20" spans="1:11" ht="15.75" x14ac:dyDescent="0.25">
      <c r="A20" s="15">
        <v>6</v>
      </c>
      <c r="B20" s="16" t="s">
        <v>171</v>
      </c>
      <c r="C20" s="17">
        <v>30000</v>
      </c>
      <c r="D20" s="17">
        <v>30000</v>
      </c>
      <c r="E20" s="15" t="s">
        <v>19</v>
      </c>
      <c r="F20" s="15" t="s">
        <v>170</v>
      </c>
      <c r="G20" s="17">
        <v>30000</v>
      </c>
      <c r="H20" s="15" t="s">
        <v>170</v>
      </c>
      <c r="I20" s="17">
        <v>30000</v>
      </c>
      <c r="J20" s="25" t="s">
        <v>20</v>
      </c>
      <c r="K20" s="18" t="s">
        <v>69</v>
      </c>
    </row>
    <row r="21" spans="1:11" ht="15.75" x14ac:dyDescent="0.25">
      <c r="A21" s="15"/>
      <c r="B21" s="30"/>
      <c r="C21" s="17"/>
      <c r="D21" s="17"/>
      <c r="E21" s="15"/>
      <c r="F21" s="15"/>
      <c r="G21" s="17"/>
      <c r="H21" s="15"/>
      <c r="I21" s="17"/>
      <c r="J21" s="25" t="s">
        <v>21</v>
      </c>
      <c r="K21" s="18" t="s">
        <v>169</v>
      </c>
    </row>
    <row r="22" spans="1:11" ht="15.75" x14ac:dyDescent="0.25">
      <c r="A22" s="15">
        <v>7</v>
      </c>
      <c r="B22" s="16" t="s">
        <v>168</v>
      </c>
      <c r="C22" s="17">
        <v>3680</v>
      </c>
      <c r="D22" s="17">
        <v>3680</v>
      </c>
      <c r="E22" s="15" t="s">
        <v>19</v>
      </c>
      <c r="F22" s="15" t="s">
        <v>55</v>
      </c>
      <c r="G22" s="17">
        <v>3680</v>
      </c>
      <c r="H22" s="15" t="s">
        <v>55</v>
      </c>
      <c r="I22" s="17">
        <v>3680</v>
      </c>
      <c r="J22" s="25" t="s">
        <v>20</v>
      </c>
      <c r="K22" s="18" t="s">
        <v>167</v>
      </c>
    </row>
    <row r="23" spans="1:11" ht="15.75" x14ac:dyDescent="0.25">
      <c r="A23" s="15"/>
      <c r="B23" s="16" t="s">
        <v>166</v>
      </c>
      <c r="C23" s="17"/>
      <c r="D23" s="17"/>
      <c r="E23" s="15"/>
      <c r="F23" s="15"/>
      <c r="G23" s="17"/>
      <c r="H23" s="15"/>
      <c r="I23" s="17"/>
      <c r="J23" s="25" t="s">
        <v>21</v>
      </c>
      <c r="K23" s="18" t="s">
        <v>165</v>
      </c>
    </row>
    <row r="24" spans="1:11" ht="15.75" x14ac:dyDescent="0.25">
      <c r="A24" s="15">
        <v>8</v>
      </c>
      <c r="B24" s="30" t="s">
        <v>164</v>
      </c>
      <c r="C24" s="17">
        <v>3731.09</v>
      </c>
      <c r="D24" s="17">
        <v>3731.09</v>
      </c>
      <c r="E24" s="15" t="s">
        <v>19</v>
      </c>
      <c r="F24" s="15" t="s">
        <v>163</v>
      </c>
      <c r="G24" s="17">
        <v>3731.09</v>
      </c>
      <c r="H24" s="15" t="s">
        <v>162</v>
      </c>
      <c r="I24" s="17">
        <v>3731.09</v>
      </c>
      <c r="J24" s="25" t="s">
        <v>20</v>
      </c>
      <c r="K24" s="18" t="s">
        <v>161</v>
      </c>
    </row>
    <row r="25" spans="1:11" ht="15.75" x14ac:dyDescent="0.25">
      <c r="A25" s="15"/>
      <c r="B25" s="16" t="s">
        <v>160</v>
      </c>
      <c r="C25" s="17"/>
      <c r="D25" s="17"/>
      <c r="E25" s="15"/>
      <c r="F25" s="15"/>
      <c r="G25" s="17"/>
      <c r="H25" s="15"/>
      <c r="I25" s="17"/>
      <c r="J25" s="25" t="s">
        <v>21</v>
      </c>
      <c r="K25" s="18" t="s">
        <v>154</v>
      </c>
    </row>
    <row r="26" spans="1:11" ht="15.75" x14ac:dyDescent="0.25">
      <c r="A26" s="15">
        <v>9</v>
      </c>
      <c r="B26" s="16" t="s">
        <v>159</v>
      </c>
      <c r="C26" s="17">
        <v>18000</v>
      </c>
      <c r="D26" s="17">
        <v>18000</v>
      </c>
      <c r="E26" s="15" t="s">
        <v>19</v>
      </c>
      <c r="F26" s="16" t="s">
        <v>156</v>
      </c>
      <c r="G26" s="17">
        <v>18000</v>
      </c>
      <c r="H26" s="16" t="s">
        <v>156</v>
      </c>
      <c r="I26" s="17">
        <v>18000</v>
      </c>
      <c r="J26" s="25" t="s">
        <v>20</v>
      </c>
      <c r="K26" s="18" t="s">
        <v>158</v>
      </c>
    </row>
    <row r="27" spans="1:11" ht="15.75" x14ac:dyDescent="0.25">
      <c r="A27" s="15"/>
      <c r="B27" s="16" t="s">
        <v>39</v>
      </c>
      <c r="C27" s="17"/>
      <c r="D27" s="17"/>
      <c r="E27" s="15"/>
      <c r="F27" s="15"/>
      <c r="G27" s="17"/>
      <c r="H27" s="16"/>
      <c r="I27" s="17"/>
      <c r="J27" s="25" t="s">
        <v>21</v>
      </c>
      <c r="K27" s="18" t="s">
        <v>154</v>
      </c>
    </row>
    <row r="28" spans="1:11" ht="15.75" x14ac:dyDescent="0.25">
      <c r="A28" s="15">
        <v>10</v>
      </c>
      <c r="B28" s="16" t="s">
        <v>157</v>
      </c>
      <c r="C28" s="17">
        <v>9200</v>
      </c>
      <c r="D28" s="17">
        <v>9200</v>
      </c>
      <c r="E28" s="15" t="s">
        <v>19</v>
      </c>
      <c r="F28" s="15" t="s">
        <v>156</v>
      </c>
      <c r="G28" s="17">
        <v>9200</v>
      </c>
      <c r="H28" s="15" t="s">
        <v>156</v>
      </c>
      <c r="I28" s="17">
        <v>9200</v>
      </c>
      <c r="J28" s="25" t="s">
        <v>20</v>
      </c>
      <c r="K28" s="18" t="s">
        <v>155</v>
      </c>
    </row>
    <row r="29" spans="1:11" ht="15.75" x14ac:dyDescent="0.25">
      <c r="A29" s="15"/>
      <c r="B29" s="16" t="s">
        <v>39</v>
      </c>
      <c r="C29" s="17"/>
      <c r="D29" s="17"/>
      <c r="E29" s="15"/>
      <c r="F29" s="15"/>
      <c r="G29" s="17"/>
      <c r="H29" s="15"/>
      <c r="I29" s="17"/>
      <c r="J29" s="25" t="s">
        <v>21</v>
      </c>
      <c r="K29" s="18" t="s">
        <v>154</v>
      </c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153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152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11</v>
      </c>
      <c r="B39" s="5" t="s">
        <v>151</v>
      </c>
      <c r="C39" s="58">
        <v>60680</v>
      </c>
      <c r="D39" s="59">
        <v>60680</v>
      </c>
      <c r="E39" s="3" t="s">
        <v>19</v>
      </c>
      <c r="F39" s="3" t="s">
        <v>145</v>
      </c>
      <c r="G39" s="58">
        <v>60680</v>
      </c>
      <c r="H39" s="3" t="s">
        <v>145</v>
      </c>
      <c r="I39" s="58">
        <v>60680</v>
      </c>
      <c r="J39" s="24" t="s">
        <v>20</v>
      </c>
      <c r="K39" s="6" t="s">
        <v>150</v>
      </c>
    </row>
    <row r="40" spans="1:11" s="19" customFormat="1" ht="15.75" x14ac:dyDescent="0.25">
      <c r="A40" s="15"/>
      <c r="B40" s="16" t="s">
        <v>149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143</v>
      </c>
    </row>
    <row r="41" spans="1:11" ht="15.75" x14ac:dyDescent="0.25">
      <c r="A41" s="15">
        <v>12</v>
      </c>
      <c r="B41" s="16" t="s">
        <v>148</v>
      </c>
      <c r="C41" s="22">
        <v>34160</v>
      </c>
      <c r="D41" s="22">
        <v>34160</v>
      </c>
      <c r="E41" s="15" t="s">
        <v>19</v>
      </c>
      <c r="F41" s="15" t="s">
        <v>145</v>
      </c>
      <c r="G41" s="22">
        <v>34160</v>
      </c>
      <c r="H41" s="15" t="s">
        <v>145</v>
      </c>
      <c r="I41" s="22">
        <v>34160</v>
      </c>
      <c r="J41" s="25" t="s">
        <v>20</v>
      </c>
      <c r="K41" s="18" t="s">
        <v>127</v>
      </c>
    </row>
    <row r="42" spans="1:11" ht="15.75" x14ac:dyDescent="0.25">
      <c r="A42" s="15"/>
      <c r="B42" s="16" t="s">
        <v>147</v>
      </c>
      <c r="C42" s="22"/>
      <c r="D42" s="22"/>
      <c r="E42" s="15"/>
      <c r="F42" s="15"/>
      <c r="G42" s="22"/>
      <c r="H42" s="15"/>
      <c r="I42" s="22"/>
      <c r="J42" s="25" t="s">
        <v>21</v>
      </c>
      <c r="K42" s="18" t="s">
        <v>143</v>
      </c>
    </row>
    <row r="43" spans="1:11" ht="15.75" x14ac:dyDescent="0.25">
      <c r="A43" s="15">
        <v>13</v>
      </c>
      <c r="B43" s="16" t="s">
        <v>146</v>
      </c>
      <c r="C43" s="17">
        <v>3000</v>
      </c>
      <c r="D43" s="17">
        <v>3000</v>
      </c>
      <c r="E43" s="15" t="s">
        <v>19</v>
      </c>
      <c r="F43" s="15" t="s">
        <v>145</v>
      </c>
      <c r="G43" s="17">
        <v>3000</v>
      </c>
      <c r="H43" s="15" t="s">
        <v>145</v>
      </c>
      <c r="I43" s="17">
        <v>3000</v>
      </c>
      <c r="J43" s="25" t="s">
        <v>20</v>
      </c>
      <c r="K43" s="18" t="s">
        <v>122</v>
      </c>
    </row>
    <row r="44" spans="1:11" ht="15.75" x14ac:dyDescent="0.25">
      <c r="A44" s="15"/>
      <c r="B44" s="16" t="s">
        <v>144</v>
      </c>
      <c r="C44" s="17"/>
      <c r="D44" s="17"/>
      <c r="E44" s="15"/>
      <c r="F44" s="15"/>
      <c r="G44" s="17"/>
      <c r="H44" s="15"/>
      <c r="I44" s="17"/>
      <c r="J44" s="25" t="s">
        <v>21</v>
      </c>
      <c r="K44" s="18" t="s">
        <v>143</v>
      </c>
    </row>
    <row r="45" spans="1:11" ht="15.75" x14ac:dyDescent="0.25">
      <c r="A45" s="15">
        <v>14</v>
      </c>
      <c r="B45" s="16" t="s">
        <v>142</v>
      </c>
      <c r="C45" s="17">
        <v>19750</v>
      </c>
      <c r="D45" s="17">
        <v>19750</v>
      </c>
      <c r="E45" s="15" t="s">
        <v>19</v>
      </c>
      <c r="F45" s="15" t="s">
        <v>141</v>
      </c>
      <c r="G45" s="17">
        <v>19750</v>
      </c>
      <c r="H45" s="15" t="s">
        <v>141</v>
      </c>
      <c r="I45" s="17">
        <v>19750</v>
      </c>
      <c r="J45" s="25" t="s">
        <v>20</v>
      </c>
      <c r="K45" s="18" t="s">
        <v>140</v>
      </c>
    </row>
    <row r="46" spans="1:11" ht="15.75" x14ac:dyDescent="0.25">
      <c r="A46" s="15"/>
      <c r="B46" s="16" t="s">
        <v>139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138</v>
      </c>
    </row>
    <row r="47" spans="1:11" ht="15.75" x14ac:dyDescent="0.25">
      <c r="A47" s="15"/>
      <c r="B47" s="16" t="s">
        <v>137</v>
      </c>
      <c r="C47" s="17"/>
      <c r="D47" s="17"/>
      <c r="E47" s="15"/>
      <c r="F47" s="15"/>
      <c r="G47" s="17"/>
      <c r="H47" s="15"/>
      <c r="I47" s="17"/>
      <c r="J47" s="25"/>
      <c r="K47" s="18"/>
    </row>
    <row r="48" spans="1:11" ht="15.75" x14ac:dyDescent="0.25">
      <c r="A48" s="15"/>
      <c r="B48" s="16" t="s">
        <v>136</v>
      </c>
      <c r="C48" s="17"/>
      <c r="D48" s="17"/>
      <c r="E48" s="15"/>
      <c r="F48" s="15"/>
      <c r="G48" s="17"/>
      <c r="H48" s="15"/>
      <c r="I48" s="17"/>
      <c r="J48" s="25"/>
      <c r="K48" s="18"/>
    </row>
    <row r="49" spans="1:11" ht="15.75" x14ac:dyDescent="0.25">
      <c r="A49" s="15"/>
      <c r="B49" s="16" t="s">
        <v>135</v>
      </c>
      <c r="C49" s="17"/>
      <c r="D49" s="17"/>
      <c r="E49" s="15"/>
      <c r="F49" s="15"/>
      <c r="G49" s="17"/>
      <c r="H49" s="15"/>
      <c r="I49" s="17"/>
      <c r="J49" s="25"/>
      <c r="K49" s="18"/>
    </row>
    <row r="50" spans="1:11" ht="15.75" x14ac:dyDescent="0.25">
      <c r="A50" s="4"/>
      <c r="B50" s="2" t="s">
        <v>56</v>
      </c>
      <c r="C50" s="10"/>
      <c r="D50" s="10"/>
      <c r="E50" s="4"/>
      <c r="F50" s="2"/>
      <c r="G50" s="10"/>
      <c r="H50" s="2"/>
      <c r="I50" s="10"/>
      <c r="J50" s="26"/>
      <c r="K50" s="7"/>
    </row>
    <row r="51" spans="1:11" x14ac:dyDescent="0.2">
      <c r="C51" s="56">
        <f>SUM(A34)</f>
        <v>0</v>
      </c>
    </row>
  </sheetData>
  <mergeCells count="12">
    <mergeCell ref="A31:K31"/>
    <mergeCell ref="A32:K32"/>
    <mergeCell ref="A33:K33"/>
    <mergeCell ref="A34:K34"/>
    <mergeCell ref="F36:G36"/>
    <mergeCell ref="H36:I36"/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F6A8-FF8F-4F2F-A8C7-BA90542A700A}">
  <dimension ref="A1:K51"/>
  <sheetViews>
    <sheetView topLeftCell="A43" zoomScale="120" zoomScaleNormal="120" workbookViewId="0">
      <selection activeCell="I48" sqref="I48"/>
    </sheetView>
  </sheetViews>
  <sheetFormatPr defaultRowHeight="14.25" x14ac:dyDescent="0.2"/>
  <cols>
    <col min="1" max="1" width="3.375" customWidth="1"/>
    <col min="2" max="2" width="20" bestFit="1" customWidth="1"/>
    <col min="3" max="3" width="10.25" customWidth="1"/>
    <col min="4" max="4" width="10" customWidth="1"/>
    <col min="5" max="5" width="8.625" customWidth="1"/>
    <col min="6" max="6" width="12.25" customWidth="1"/>
    <col min="7" max="7" width="9.25" style="56" customWidth="1"/>
    <col min="8" max="8" width="14.75" customWidth="1"/>
    <col min="9" max="9" width="11.37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153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225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224</v>
      </c>
      <c r="C9" s="58">
        <v>27600</v>
      </c>
      <c r="D9" s="21">
        <v>27600</v>
      </c>
      <c r="E9" s="3" t="s">
        <v>19</v>
      </c>
      <c r="F9" s="3" t="s">
        <v>223</v>
      </c>
      <c r="G9" s="58">
        <v>27600</v>
      </c>
      <c r="H9" s="3" t="s">
        <v>223</v>
      </c>
      <c r="I9" s="58">
        <v>27600</v>
      </c>
      <c r="J9" s="24" t="s">
        <v>20</v>
      </c>
      <c r="K9" s="6" t="s">
        <v>222</v>
      </c>
    </row>
    <row r="10" spans="1:11" ht="15.75" x14ac:dyDescent="0.25">
      <c r="A10" s="15"/>
      <c r="B10" s="16" t="s">
        <v>221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215</v>
      </c>
    </row>
    <row r="11" spans="1:11" ht="15.75" x14ac:dyDescent="0.25">
      <c r="A11" s="15">
        <v>2</v>
      </c>
      <c r="B11" s="16" t="s">
        <v>220</v>
      </c>
      <c r="C11" s="22">
        <v>1150</v>
      </c>
      <c r="D11" s="22">
        <v>1150</v>
      </c>
      <c r="E11" s="15" t="s">
        <v>19</v>
      </c>
      <c r="F11" s="15" t="s">
        <v>216</v>
      </c>
      <c r="G11" s="22">
        <v>1150</v>
      </c>
      <c r="H11" s="15" t="s">
        <v>216</v>
      </c>
      <c r="I11" s="22">
        <v>1150</v>
      </c>
      <c r="J11" s="25" t="s">
        <v>20</v>
      </c>
      <c r="K11" s="18" t="s">
        <v>184</v>
      </c>
    </row>
    <row r="12" spans="1:11" s="19" customFormat="1" ht="15.75" x14ac:dyDescent="0.25">
      <c r="A12" s="15"/>
      <c r="B12" s="16" t="s">
        <v>219</v>
      </c>
      <c r="C12" s="22"/>
      <c r="D12" s="22"/>
      <c r="E12" s="15"/>
      <c r="F12" s="15"/>
      <c r="G12" s="22"/>
      <c r="H12" s="15"/>
      <c r="I12" s="22"/>
      <c r="J12" s="25" t="s">
        <v>21</v>
      </c>
      <c r="K12" s="18" t="s">
        <v>218</v>
      </c>
    </row>
    <row r="13" spans="1:11" ht="15.75" x14ac:dyDescent="0.25">
      <c r="A13" s="15">
        <v>3</v>
      </c>
      <c r="B13" s="16" t="s">
        <v>217</v>
      </c>
      <c r="C13" s="17">
        <v>3735</v>
      </c>
      <c r="D13" s="17">
        <v>3735</v>
      </c>
      <c r="E13" s="15" t="s">
        <v>19</v>
      </c>
      <c r="F13" s="15" t="s">
        <v>216</v>
      </c>
      <c r="G13" s="17">
        <v>3735</v>
      </c>
      <c r="H13" s="15" t="s">
        <v>216</v>
      </c>
      <c r="I13" s="17">
        <v>3735</v>
      </c>
      <c r="J13" s="25" t="s">
        <v>20</v>
      </c>
      <c r="K13" s="18" t="s">
        <v>178</v>
      </c>
    </row>
    <row r="14" spans="1:11" ht="15.75" x14ac:dyDescent="0.25">
      <c r="A14" s="15"/>
      <c r="B14" s="16"/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215</v>
      </c>
    </row>
    <row r="15" spans="1:11" ht="15.75" x14ac:dyDescent="0.25">
      <c r="A15" s="15">
        <v>4</v>
      </c>
      <c r="B15" s="30" t="s">
        <v>214</v>
      </c>
      <c r="C15" s="17">
        <v>30630</v>
      </c>
      <c r="D15" s="17">
        <v>30630</v>
      </c>
      <c r="E15" s="15" t="s">
        <v>19</v>
      </c>
      <c r="F15" s="15" t="s">
        <v>53</v>
      </c>
      <c r="G15" s="17">
        <v>30630</v>
      </c>
      <c r="H15" s="15" t="s">
        <v>53</v>
      </c>
      <c r="I15" s="17">
        <v>30630</v>
      </c>
      <c r="J15" s="25" t="s">
        <v>20</v>
      </c>
      <c r="K15" s="18" t="s">
        <v>173</v>
      </c>
    </row>
    <row r="16" spans="1:11" ht="15.75" x14ac:dyDescent="0.25">
      <c r="A16" s="15"/>
      <c r="B16" s="16" t="s">
        <v>213</v>
      </c>
      <c r="C16" s="17"/>
      <c r="D16" s="17"/>
      <c r="E16" s="15"/>
      <c r="F16" s="15"/>
      <c r="G16" s="31"/>
      <c r="H16" s="15"/>
      <c r="I16" s="31"/>
      <c r="J16" s="25" t="s">
        <v>21</v>
      </c>
      <c r="K16" s="18" t="s">
        <v>212</v>
      </c>
    </row>
    <row r="17" spans="1:11" ht="15.75" x14ac:dyDescent="0.25">
      <c r="A17" s="15"/>
      <c r="B17" s="16" t="s">
        <v>211</v>
      </c>
      <c r="C17" s="17"/>
      <c r="D17" s="17"/>
      <c r="E17" s="15"/>
      <c r="F17" s="15"/>
      <c r="G17" s="17"/>
      <c r="H17" s="15"/>
      <c r="I17" s="17"/>
      <c r="J17" s="25"/>
      <c r="K17" s="18"/>
    </row>
    <row r="18" spans="1:11" ht="15.75" x14ac:dyDescent="0.25">
      <c r="A18" s="15">
        <v>5</v>
      </c>
      <c r="B18" s="16" t="s">
        <v>210</v>
      </c>
      <c r="C18" s="17">
        <v>13000</v>
      </c>
      <c r="D18" s="17">
        <v>13000</v>
      </c>
      <c r="E18" s="15" t="s">
        <v>19</v>
      </c>
      <c r="F18" s="15" t="s">
        <v>209</v>
      </c>
      <c r="G18" s="17">
        <v>13000</v>
      </c>
      <c r="H18" s="15" t="s">
        <v>209</v>
      </c>
      <c r="I18" s="17">
        <v>13000</v>
      </c>
      <c r="J18" s="25" t="s">
        <v>20</v>
      </c>
      <c r="K18" s="18" t="s">
        <v>173</v>
      </c>
    </row>
    <row r="19" spans="1:11" ht="15.75" x14ac:dyDescent="0.25">
      <c r="A19" s="15"/>
      <c r="B19" s="16" t="s">
        <v>208</v>
      </c>
      <c r="C19" s="17"/>
      <c r="D19" s="17"/>
      <c r="E19" s="15"/>
      <c r="F19" s="15"/>
      <c r="G19" s="17"/>
      <c r="H19" s="15"/>
      <c r="I19" s="17"/>
      <c r="J19" s="25" t="s">
        <v>21</v>
      </c>
      <c r="K19" s="18" t="s">
        <v>204</v>
      </c>
    </row>
    <row r="20" spans="1:11" ht="15.75" x14ac:dyDescent="0.25">
      <c r="A20" s="15"/>
      <c r="B20" s="16" t="s">
        <v>207</v>
      </c>
      <c r="C20" s="17"/>
      <c r="D20" s="17"/>
      <c r="E20" s="15"/>
      <c r="F20" s="15"/>
      <c r="G20" s="17"/>
      <c r="H20" s="15"/>
      <c r="I20" s="17"/>
      <c r="J20" s="25"/>
      <c r="K20" s="18"/>
    </row>
    <row r="21" spans="1:11" ht="15.75" x14ac:dyDescent="0.25">
      <c r="A21" s="15">
        <v>6</v>
      </c>
      <c r="B21" s="30" t="s">
        <v>113</v>
      </c>
      <c r="C21" s="17">
        <v>28000</v>
      </c>
      <c r="D21" s="17">
        <v>28000</v>
      </c>
      <c r="E21" s="15" t="s">
        <v>19</v>
      </c>
      <c r="F21" s="15" t="s">
        <v>22</v>
      </c>
      <c r="G21" s="17">
        <v>28000</v>
      </c>
      <c r="H21" s="15" t="s">
        <v>22</v>
      </c>
      <c r="I21" s="17">
        <v>28000</v>
      </c>
      <c r="J21" s="25" t="s">
        <v>20</v>
      </c>
      <c r="K21" s="18" t="s">
        <v>206</v>
      </c>
    </row>
    <row r="22" spans="1:11" ht="15.75" x14ac:dyDescent="0.25">
      <c r="A22" s="15"/>
      <c r="B22" s="16" t="s">
        <v>205</v>
      </c>
      <c r="C22" s="17"/>
      <c r="D22" s="17"/>
      <c r="E22" s="15"/>
      <c r="F22" s="15"/>
      <c r="G22" s="17"/>
      <c r="H22" s="15"/>
      <c r="I22" s="17"/>
      <c r="J22" s="25" t="s">
        <v>21</v>
      </c>
      <c r="K22" s="18" t="s">
        <v>204</v>
      </c>
    </row>
    <row r="23" spans="1:11" ht="15.75" x14ac:dyDescent="0.25">
      <c r="A23" s="15"/>
      <c r="B23" s="16" t="s">
        <v>203</v>
      </c>
      <c r="C23" s="17"/>
      <c r="D23" s="17"/>
      <c r="E23" s="15"/>
      <c r="F23" s="15"/>
      <c r="G23" s="17"/>
      <c r="H23" s="15"/>
      <c r="I23" s="17"/>
      <c r="K23" s="61"/>
    </row>
    <row r="24" spans="1:11" ht="15.75" x14ac:dyDescent="0.25">
      <c r="A24" s="15">
        <v>8</v>
      </c>
      <c r="B24" s="30" t="s">
        <v>202</v>
      </c>
      <c r="C24" s="17">
        <v>900</v>
      </c>
      <c r="D24" s="17">
        <v>900</v>
      </c>
      <c r="E24" s="15" t="s">
        <v>19</v>
      </c>
      <c r="F24" s="15" t="s">
        <v>46</v>
      </c>
      <c r="G24" s="17">
        <v>900</v>
      </c>
      <c r="H24" s="15" t="s">
        <v>46</v>
      </c>
      <c r="I24" s="17">
        <v>900</v>
      </c>
      <c r="J24" s="25" t="s">
        <v>20</v>
      </c>
      <c r="K24" s="18" t="s">
        <v>201</v>
      </c>
    </row>
    <row r="25" spans="1:11" ht="15.75" x14ac:dyDescent="0.25">
      <c r="A25" s="15"/>
      <c r="B25" s="16" t="s">
        <v>200</v>
      </c>
      <c r="C25" s="17"/>
      <c r="D25" s="17"/>
      <c r="E25" s="15"/>
      <c r="F25" s="15"/>
      <c r="G25" s="17"/>
      <c r="H25" s="15"/>
      <c r="I25" s="17"/>
      <c r="J25" s="25" t="s">
        <v>21</v>
      </c>
      <c r="K25" s="18" t="s">
        <v>199</v>
      </c>
    </row>
    <row r="26" spans="1:11" ht="15.75" x14ac:dyDescent="0.25">
      <c r="A26" s="15"/>
      <c r="B26" s="16" t="s">
        <v>198</v>
      </c>
      <c r="C26" s="17"/>
      <c r="D26" s="17"/>
      <c r="E26" s="15"/>
      <c r="F26" s="16"/>
      <c r="G26" s="17"/>
      <c r="H26" s="16"/>
      <c r="I26" s="17"/>
      <c r="J26" s="25"/>
      <c r="K26" s="18"/>
    </row>
    <row r="27" spans="1:11" ht="15.75" x14ac:dyDescent="0.25">
      <c r="A27" s="15">
        <v>9</v>
      </c>
      <c r="B27" s="16" t="s">
        <v>106</v>
      </c>
      <c r="C27" s="17">
        <v>8340</v>
      </c>
      <c r="D27" s="17">
        <v>8340</v>
      </c>
      <c r="E27" s="15" t="s">
        <v>19</v>
      </c>
      <c r="F27" s="15" t="s">
        <v>197</v>
      </c>
      <c r="G27" s="17">
        <v>8340</v>
      </c>
      <c r="H27" s="15" t="s">
        <v>197</v>
      </c>
      <c r="I27" s="17">
        <v>8340</v>
      </c>
      <c r="J27" s="25" t="s">
        <v>20</v>
      </c>
      <c r="K27" s="18" t="s">
        <v>161</v>
      </c>
    </row>
    <row r="28" spans="1:11" ht="15.75" x14ac:dyDescent="0.25">
      <c r="A28" s="15"/>
      <c r="B28" s="16"/>
      <c r="C28" s="17"/>
      <c r="D28" s="17"/>
      <c r="F28" s="15"/>
      <c r="G28" s="17"/>
      <c r="H28" s="15"/>
      <c r="I28" s="17"/>
      <c r="J28" s="25" t="s">
        <v>21</v>
      </c>
      <c r="K28" s="18" t="s">
        <v>196</v>
      </c>
    </row>
    <row r="29" spans="1:11" ht="15.75" x14ac:dyDescent="0.25">
      <c r="A29" s="15">
        <v>10</v>
      </c>
      <c r="B29" s="16" t="s">
        <v>195</v>
      </c>
      <c r="C29" s="17">
        <v>5890</v>
      </c>
      <c r="D29" s="17">
        <v>5890</v>
      </c>
      <c r="E29" s="15" t="s">
        <v>19</v>
      </c>
      <c r="F29" s="15" t="s">
        <v>194</v>
      </c>
      <c r="G29" s="17">
        <v>5890</v>
      </c>
      <c r="H29" s="15" t="s">
        <v>194</v>
      </c>
      <c r="I29" s="17">
        <v>5890</v>
      </c>
      <c r="J29" s="33" t="s">
        <v>20</v>
      </c>
      <c r="K29" s="60" t="s">
        <v>158</v>
      </c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 t="s">
        <v>21</v>
      </c>
      <c r="K30" s="7" t="s">
        <v>193</v>
      </c>
    </row>
    <row r="31" spans="1:11" ht="20.25" x14ac:dyDescent="0.3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</row>
    <row r="32" spans="1:11" ht="20.25" x14ac:dyDescent="0.3">
      <c r="A32" s="82" t="s">
        <v>153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</row>
    <row r="33" spans="1:11" ht="20.25" x14ac:dyDescent="0.3">
      <c r="A33" s="82" t="s">
        <v>1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</row>
    <row r="34" spans="1:11" ht="20.25" x14ac:dyDescent="0.3">
      <c r="A34" s="82" t="s">
        <v>192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</row>
    <row r="35" spans="1:11" ht="20.25" x14ac:dyDescent="0.3">
      <c r="A35" s="20"/>
      <c r="B35" s="20"/>
      <c r="C35" s="11"/>
      <c r="D35" s="11"/>
      <c r="E35" s="20"/>
      <c r="F35" s="20"/>
      <c r="G35" s="11"/>
      <c r="H35" s="20"/>
      <c r="I35" s="11"/>
      <c r="J35" s="23"/>
      <c r="K35" s="32"/>
    </row>
    <row r="36" spans="1:11" ht="15.75" x14ac:dyDescent="0.2">
      <c r="A36" s="1" t="s">
        <v>2</v>
      </c>
      <c r="B36" s="1" t="s">
        <v>3</v>
      </c>
      <c r="C36" s="12" t="s">
        <v>4</v>
      </c>
      <c r="D36" s="12" t="s">
        <v>5</v>
      </c>
      <c r="E36" s="1" t="s">
        <v>6</v>
      </c>
      <c r="F36" s="80" t="s">
        <v>7</v>
      </c>
      <c r="G36" s="80"/>
      <c r="H36" s="84" t="s">
        <v>8</v>
      </c>
      <c r="I36" s="84"/>
      <c r="J36" s="1" t="s">
        <v>9</v>
      </c>
      <c r="K36" s="27" t="s">
        <v>10</v>
      </c>
    </row>
    <row r="37" spans="1:11" ht="15.75" x14ac:dyDescent="0.2">
      <c r="A37" s="8" t="s">
        <v>11</v>
      </c>
      <c r="B37" s="8"/>
      <c r="C37" s="13" t="s">
        <v>12</v>
      </c>
      <c r="D37" s="13"/>
      <c r="E37" s="8"/>
      <c r="F37" s="8" t="s">
        <v>13</v>
      </c>
      <c r="G37" s="13" t="s">
        <v>14</v>
      </c>
      <c r="H37" s="8" t="s">
        <v>15</v>
      </c>
      <c r="I37" s="13" t="s">
        <v>16</v>
      </c>
      <c r="J37" s="8" t="s">
        <v>17</v>
      </c>
      <c r="K37" s="28" t="s">
        <v>18</v>
      </c>
    </row>
    <row r="38" spans="1:11" ht="15.75" x14ac:dyDescent="0.2">
      <c r="A38" s="9"/>
      <c r="B38" s="9"/>
      <c r="C38" s="14"/>
      <c r="D38" s="14"/>
      <c r="E38" s="9"/>
      <c r="F38" s="9"/>
      <c r="G38" s="14"/>
      <c r="H38" s="9"/>
      <c r="I38" s="14" t="s">
        <v>12</v>
      </c>
      <c r="J38" s="9"/>
      <c r="K38" s="29" t="s">
        <v>12</v>
      </c>
    </row>
    <row r="39" spans="1:11" ht="15.75" x14ac:dyDescent="0.25">
      <c r="A39" s="3">
        <v>11</v>
      </c>
      <c r="B39" s="5" t="s">
        <v>151</v>
      </c>
      <c r="C39" s="58">
        <v>60680</v>
      </c>
      <c r="D39" s="59">
        <v>60680</v>
      </c>
      <c r="E39" s="3" t="s">
        <v>19</v>
      </c>
      <c r="F39" s="3" t="s">
        <v>145</v>
      </c>
      <c r="G39" s="58">
        <v>60680</v>
      </c>
      <c r="H39" s="3" t="s">
        <v>145</v>
      </c>
      <c r="I39" s="58">
        <v>60680</v>
      </c>
      <c r="J39" s="24" t="s">
        <v>20</v>
      </c>
      <c r="K39" s="6" t="s">
        <v>150</v>
      </c>
    </row>
    <row r="40" spans="1:11" s="19" customFormat="1" ht="15.75" x14ac:dyDescent="0.25">
      <c r="A40" s="15"/>
      <c r="B40" s="16" t="s">
        <v>149</v>
      </c>
      <c r="C40" s="17"/>
      <c r="D40" s="17"/>
      <c r="E40" s="15"/>
      <c r="F40" s="15"/>
      <c r="G40" s="17"/>
      <c r="H40" s="15"/>
      <c r="I40" s="57"/>
      <c r="J40" s="25" t="s">
        <v>21</v>
      </c>
      <c r="K40" s="18" t="s">
        <v>143</v>
      </c>
    </row>
    <row r="41" spans="1:11" ht="15.75" x14ac:dyDescent="0.25">
      <c r="A41" s="15">
        <v>12</v>
      </c>
      <c r="B41" s="16" t="s">
        <v>148</v>
      </c>
      <c r="C41" s="22">
        <v>34160</v>
      </c>
      <c r="D41" s="22">
        <v>34160</v>
      </c>
      <c r="E41" s="15" t="s">
        <v>19</v>
      </c>
      <c r="F41" s="15" t="s">
        <v>145</v>
      </c>
      <c r="G41" s="22">
        <v>34160</v>
      </c>
      <c r="H41" s="15" t="s">
        <v>145</v>
      </c>
      <c r="I41" s="22">
        <v>34160</v>
      </c>
      <c r="J41" s="25" t="s">
        <v>20</v>
      </c>
      <c r="K41" s="18" t="s">
        <v>127</v>
      </c>
    </row>
    <row r="42" spans="1:11" ht="15.75" x14ac:dyDescent="0.25">
      <c r="A42" s="15"/>
      <c r="B42" s="16" t="s">
        <v>147</v>
      </c>
      <c r="C42" s="22"/>
      <c r="D42" s="22"/>
      <c r="E42" s="15"/>
      <c r="F42" s="15"/>
      <c r="G42" s="22"/>
      <c r="H42" s="15"/>
      <c r="I42" s="22"/>
      <c r="J42" s="25" t="s">
        <v>21</v>
      </c>
      <c r="K42" s="18" t="s">
        <v>143</v>
      </c>
    </row>
    <row r="43" spans="1:11" ht="15.75" x14ac:dyDescent="0.25">
      <c r="A43" s="15">
        <v>13</v>
      </c>
      <c r="B43" s="16" t="s">
        <v>146</v>
      </c>
      <c r="C43" s="17">
        <v>3000</v>
      </c>
      <c r="D43" s="17">
        <v>3000</v>
      </c>
      <c r="E43" s="15" t="s">
        <v>19</v>
      </c>
      <c r="F43" s="15" t="s">
        <v>145</v>
      </c>
      <c r="G43" s="17">
        <v>3000</v>
      </c>
      <c r="H43" s="15" t="s">
        <v>145</v>
      </c>
      <c r="I43" s="17">
        <v>3000</v>
      </c>
      <c r="J43" s="25" t="s">
        <v>20</v>
      </c>
      <c r="K43" s="18" t="s">
        <v>122</v>
      </c>
    </row>
    <row r="44" spans="1:11" ht="15.75" x14ac:dyDescent="0.25">
      <c r="A44" s="15"/>
      <c r="B44" s="16" t="s">
        <v>144</v>
      </c>
      <c r="C44" s="17"/>
      <c r="D44" s="17"/>
      <c r="E44" s="15"/>
      <c r="F44" s="15"/>
      <c r="G44" s="17"/>
      <c r="H44" s="15"/>
      <c r="I44" s="17"/>
      <c r="J44" s="25" t="s">
        <v>21</v>
      </c>
      <c r="K44" s="18" t="s">
        <v>143</v>
      </c>
    </row>
    <row r="45" spans="1:11" ht="15.75" x14ac:dyDescent="0.25">
      <c r="A45" s="15">
        <v>14</v>
      </c>
      <c r="B45" s="16" t="s">
        <v>142</v>
      </c>
      <c r="C45" s="17">
        <v>19750</v>
      </c>
      <c r="D45" s="17">
        <v>19750</v>
      </c>
      <c r="E45" s="15" t="s">
        <v>19</v>
      </c>
      <c r="F45" s="15" t="s">
        <v>141</v>
      </c>
      <c r="G45" s="17">
        <v>19750</v>
      </c>
      <c r="H45" s="15" t="s">
        <v>141</v>
      </c>
      <c r="I45" s="17">
        <v>19750</v>
      </c>
      <c r="J45" s="25" t="s">
        <v>20</v>
      </c>
      <c r="K45" s="18" t="s">
        <v>140</v>
      </c>
    </row>
    <row r="46" spans="1:11" ht="15.75" x14ac:dyDescent="0.25">
      <c r="A46" s="15"/>
      <c r="B46" s="16" t="s">
        <v>139</v>
      </c>
      <c r="C46" s="17"/>
      <c r="D46" s="17"/>
      <c r="E46" s="15"/>
      <c r="F46" s="15"/>
      <c r="G46" s="17"/>
      <c r="H46" s="15"/>
      <c r="I46" s="17"/>
      <c r="J46" s="25" t="s">
        <v>21</v>
      </c>
      <c r="K46" s="18" t="s">
        <v>138</v>
      </c>
    </row>
    <row r="47" spans="1:11" ht="15.75" x14ac:dyDescent="0.25">
      <c r="A47" s="15"/>
      <c r="B47" s="16" t="s">
        <v>137</v>
      </c>
      <c r="C47" s="17"/>
      <c r="D47" s="17"/>
      <c r="E47" s="15"/>
      <c r="F47" s="15"/>
      <c r="G47" s="17"/>
      <c r="H47" s="15"/>
      <c r="I47" s="17"/>
      <c r="J47" s="25"/>
      <c r="K47" s="18"/>
    </row>
    <row r="48" spans="1:11" ht="15.75" x14ac:dyDescent="0.25">
      <c r="A48" s="15"/>
      <c r="B48" s="16" t="s">
        <v>136</v>
      </c>
      <c r="C48" s="17"/>
      <c r="D48" s="17"/>
      <c r="E48" s="15"/>
      <c r="F48" s="15"/>
      <c r="G48" s="17"/>
      <c r="H48" s="15"/>
      <c r="I48" s="17"/>
      <c r="J48" s="25"/>
      <c r="K48" s="18"/>
    </row>
    <row r="49" spans="1:11" ht="15.75" x14ac:dyDescent="0.25">
      <c r="A49" s="15"/>
      <c r="B49" s="16" t="s">
        <v>135</v>
      </c>
      <c r="C49" s="17"/>
      <c r="D49" s="17"/>
      <c r="E49" s="15"/>
      <c r="F49" s="15"/>
      <c r="G49" s="17"/>
      <c r="H49" s="15"/>
      <c r="I49" s="17"/>
      <c r="J49" s="25"/>
      <c r="K49" s="18"/>
    </row>
    <row r="50" spans="1:11" ht="15.75" x14ac:dyDescent="0.25">
      <c r="A50" s="4"/>
      <c r="B50" s="2" t="s">
        <v>56</v>
      </c>
      <c r="C50" s="10"/>
      <c r="D50" s="10"/>
      <c r="E50" s="4"/>
      <c r="F50" s="2"/>
      <c r="G50" s="10"/>
      <c r="H50" s="2"/>
      <c r="I50" s="10"/>
      <c r="J50" s="26"/>
      <c r="K50" s="7"/>
    </row>
    <row r="51" spans="1:11" x14ac:dyDescent="0.2">
      <c r="C51" s="56">
        <f>SUM(A34)</f>
        <v>0</v>
      </c>
    </row>
  </sheetData>
  <mergeCells count="12">
    <mergeCell ref="A31:K31"/>
    <mergeCell ref="F6:G6"/>
    <mergeCell ref="H6:I6"/>
    <mergeCell ref="A1:K1"/>
    <mergeCell ref="A2:K2"/>
    <mergeCell ref="A3:K3"/>
    <mergeCell ref="A4:K4"/>
    <mergeCell ref="A32:K32"/>
    <mergeCell ref="A33:K33"/>
    <mergeCell ref="A34:K34"/>
    <mergeCell ref="F36:G36"/>
    <mergeCell ref="H36:I36"/>
  </mergeCells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8138-C0D3-44A4-BB28-A625D8FC50F0}">
  <dimension ref="A1:K30"/>
  <sheetViews>
    <sheetView topLeftCell="A37" zoomScale="120" zoomScaleNormal="120" workbookViewId="0">
      <selection activeCell="I17" sqref="I17"/>
    </sheetView>
  </sheetViews>
  <sheetFormatPr defaultRowHeight="14.25" x14ac:dyDescent="0.2"/>
  <cols>
    <col min="1" max="1" width="3.375" customWidth="1"/>
    <col min="2" max="2" width="20.375" customWidth="1"/>
    <col min="3" max="3" width="10.25" customWidth="1"/>
    <col min="4" max="4" width="10" customWidth="1"/>
    <col min="5" max="5" width="8.625" customWidth="1"/>
    <col min="6" max="6" width="12.25" customWidth="1"/>
    <col min="7" max="7" width="9.25" style="56" customWidth="1"/>
    <col min="8" max="8" width="14.75" customWidth="1"/>
    <col min="9" max="9" width="9.5" customWidth="1"/>
    <col min="10" max="10" width="11.625" style="55" customWidth="1"/>
    <col min="11" max="11" width="13.625" customWidth="1"/>
  </cols>
  <sheetData>
    <row r="1" spans="1:11" ht="20.25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0.25" x14ac:dyDescent="0.3">
      <c r="A2" s="82" t="s">
        <v>237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0.25" x14ac:dyDescent="0.3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25" x14ac:dyDescent="0.3">
      <c r="A4" s="82" t="s">
        <v>236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20.25" x14ac:dyDescent="0.3">
      <c r="A5" s="20"/>
      <c r="B5" s="20"/>
      <c r="C5" s="11"/>
      <c r="D5" s="11"/>
      <c r="E5" s="20"/>
      <c r="F5" s="20"/>
      <c r="G5" s="11"/>
      <c r="H5" s="20"/>
      <c r="I5" s="11"/>
      <c r="J5" s="23"/>
      <c r="K5" s="32"/>
    </row>
    <row r="6" spans="1:11" ht="15.75" x14ac:dyDescent="0.2">
      <c r="A6" s="1" t="s">
        <v>2</v>
      </c>
      <c r="B6" s="1" t="s">
        <v>3</v>
      </c>
      <c r="C6" s="12" t="s">
        <v>4</v>
      </c>
      <c r="D6" s="12" t="s">
        <v>5</v>
      </c>
      <c r="E6" s="1" t="s">
        <v>6</v>
      </c>
      <c r="F6" s="80" t="s">
        <v>7</v>
      </c>
      <c r="G6" s="80"/>
      <c r="H6" s="84" t="s">
        <v>8</v>
      </c>
      <c r="I6" s="84"/>
      <c r="J6" s="1" t="s">
        <v>9</v>
      </c>
      <c r="K6" s="27" t="s">
        <v>10</v>
      </c>
    </row>
    <row r="7" spans="1:11" ht="15.75" x14ac:dyDescent="0.2">
      <c r="A7" s="8" t="s">
        <v>11</v>
      </c>
      <c r="B7" s="8"/>
      <c r="C7" s="13" t="s">
        <v>12</v>
      </c>
      <c r="D7" s="13"/>
      <c r="E7" s="8"/>
      <c r="F7" s="8" t="s">
        <v>13</v>
      </c>
      <c r="G7" s="13" t="s">
        <v>14</v>
      </c>
      <c r="H7" s="8" t="s">
        <v>15</v>
      </c>
      <c r="I7" s="13" t="s">
        <v>16</v>
      </c>
      <c r="J7" s="8" t="s">
        <v>17</v>
      </c>
      <c r="K7" s="28" t="s">
        <v>18</v>
      </c>
    </row>
    <row r="8" spans="1:11" ht="15.75" x14ac:dyDescent="0.2">
      <c r="A8" s="9"/>
      <c r="B8" s="9"/>
      <c r="C8" s="14"/>
      <c r="D8" s="14"/>
      <c r="E8" s="9"/>
      <c r="F8" s="9"/>
      <c r="G8" s="14"/>
      <c r="H8" s="9"/>
      <c r="I8" s="14" t="s">
        <v>12</v>
      </c>
      <c r="J8" s="9"/>
      <c r="K8" s="29" t="s">
        <v>12</v>
      </c>
    </row>
    <row r="9" spans="1:11" ht="15.75" x14ac:dyDescent="0.25">
      <c r="A9" s="3">
        <v>1</v>
      </c>
      <c r="B9" s="5" t="s">
        <v>235</v>
      </c>
      <c r="C9" s="58">
        <v>11200</v>
      </c>
      <c r="D9" s="21">
        <v>11200</v>
      </c>
      <c r="E9" s="3" t="s">
        <v>19</v>
      </c>
      <c r="F9" s="3" t="s">
        <v>93</v>
      </c>
      <c r="G9" s="58">
        <v>11200</v>
      </c>
      <c r="H9" s="3" t="s">
        <v>93</v>
      </c>
      <c r="I9" s="58">
        <v>11200</v>
      </c>
      <c r="J9" s="24" t="s">
        <v>20</v>
      </c>
      <c r="K9" s="6" t="s">
        <v>155</v>
      </c>
    </row>
    <row r="10" spans="1:11" ht="15.75" x14ac:dyDescent="0.25">
      <c r="A10" s="15"/>
      <c r="B10" s="16" t="s">
        <v>234</v>
      </c>
      <c r="C10" s="17"/>
      <c r="D10" s="17"/>
      <c r="E10" s="15"/>
      <c r="F10" s="15"/>
      <c r="G10" s="17"/>
      <c r="H10" s="15"/>
      <c r="I10" s="57"/>
      <c r="J10" s="25" t="s">
        <v>21</v>
      </c>
      <c r="K10" s="18" t="s">
        <v>233</v>
      </c>
    </row>
    <row r="11" spans="1:11" ht="15.75" x14ac:dyDescent="0.25">
      <c r="A11" s="15"/>
      <c r="B11" s="16" t="s">
        <v>232</v>
      </c>
      <c r="C11" s="22"/>
      <c r="D11" s="22"/>
      <c r="E11" s="15"/>
      <c r="F11" s="15"/>
      <c r="G11" s="22"/>
      <c r="H11" s="15"/>
      <c r="I11" s="22"/>
      <c r="J11" s="25"/>
      <c r="K11" s="18"/>
    </row>
    <row r="12" spans="1:11" s="19" customFormat="1" ht="15.75" x14ac:dyDescent="0.25">
      <c r="A12" s="15"/>
      <c r="B12" s="16" t="s">
        <v>231</v>
      </c>
      <c r="C12" s="22"/>
      <c r="D12" s="22"/>
      <c r="E12" s="15"/>
      <c r="F12" s="15"/>
      <c r="G12" s="22"/>
      <c r="H12" s="15"/>
      <c r="I12" s="22"/>
      <c r="J12" s="25"/>
      <c r="K12" s="18"/>
    </row>
    <row r="13" spans="1:11" ht="15.75" x14ac:dyDescent="0.25">
      <c r="A13" s="15">
        <v>2</v>
      </c>
      <c r="B13" s="16" t="s">
        <v>168</v>
      </c>
      <c r="C13" s="17">
        <v>500</v>
      </c>
      <c r="D13" s="17">
        <v>500</v>
      </c>
      <c r="E13" s="15" t="s">
        <v>19</v>
      </c>
      <c r="F13" s="15" t="s">
        <v>230</v>
      </c>
      <c r="G13" s="17">
        <v>500</v>
      </c>
      <c r="H13" s="15" t="s">
        <v>230</v>
      </c>
      <c r="I13" s="17">
        <v>500</v>
      </c>
      <c r="J13" s="25" t="s">
        <v>20</v>
      </c>
      <c r="K13" s="18" t="s">
        <v>229</v>
      </c>
    </row>
    <row r="14" spans="1:11" ht="15.75" x14ac:dyDescent="0.25">
      <c r="A14" s="15"/>
      <c r="B14" s="16" t="s">
        <v>228</v>
      </c>
      <c r="C14" s="17"/>
      <c r="D14" s="17"/>
      <c r="E14" s="15"/>
      <c r="F14" s="15"/>
      <c r="G14" s="17"/>
      <c r="H14" s="15"/>
      <c r="I14" s="17"/>
      <c r="J14" s="25" t="s">
        <v>21</v>
      </c>
      <c r="K14" s="18" t="s">
        <v>227</v>
      </c>
    </row>
    <row r="15" spans="1:11" ht="15.75" x14ac:dyDescent="0.25">
      <c r="A15" s="15"/>
      <c r="B15" s="30" t="s">
        <v>226</v>
      </c>
      <c r="C15" s="17"/>
      <c r="D15" s="17"/>
      <c r="E15" s="15"/>
      <c r="F15" s="15"/>
      <c r="G15" s="17"/>
      <c r="H15" s="15"/>
      <c r="I15" s="17"/>
      <c r="J15" s="25"/>
      <c r="K15" s="18"/>
    </row>
    <row r="16" spans="1:11" ht="15.75" x14ac:dyDescent="0.25">
      <c r="A16" s="15"/>
      <c r="B16" s="16"/>
      <c r="C16" s="17"/>
      <c r="D16" s="17"/>
      <c r="E16" s="15"/>
      <c r="F16" s="15"/>
      <c r="G16" s="31"/>
      <c r="H16" s="15"/>
      <c r="I16" s="31"/>
      <c r="J16" s="25"/>
      <c r="K16" s="18"/>
    </row>
    <row r="17" spans="1:11" ht="15.75" x14ac:dyDescent="0.25">
      <c r="A17" s="15"/>
      <c r="B17" s="16"/>
      <c r="C17" s="17"/>
      <c r="D17" s="17"/>
      <c r="E17" s="15"/>
      <c r="F17" s="15"/>
      <c r="G17" s="17"/>
      <c r="H17" s="15"/>
      <c r="I17" s="17"/>
      <c r="J17" s="25"/>
      <c r="K17" s="18"/>
    </row>
    <row r="18" spans="1:11" ht="15.75" x14ac:dyDescent="0.25">
      <c r="A18" s="15"/>
      <c r="B18" s="16"/>
      <c r="C18" s="17"/>
      <c r="D18" s="17"/>
      <c r="E18" s="15"/>
      <c r="F18" s="15"/>
      <c r="G18" s="17"/>
      <c r="H18" s="15"/>
      <c r="I18" s="17"/>
      <c r="J18" s="25"/>
      <c r="K18" s="18"/>
    </row>
    <row r="19" spans="1:11" ht="15.75" x14ac:dyDescent="0.25">
      <c r="A19" s="15"/>
      <c r="B19" s="16"/>
      <c r="C19" s="17"/>
      <c r="D19" s="17"/>
      <c r="E19" s="15"/>
      <c r="F19" s="15"/>
      <c r="G19" s="17"/>
      <c r="H19" s="15"/>
      <c r="I19" s="17"/>
      <c r="J19" s="25"/>
      <c r="K19" s="18"/>
    </row>
    <row r="20" spans="1:11" ht="15.75" x14ac:dyDescent="0.25">
      <c r="A20" s="15"/>
      <c r="B20" s="16"/>
      <c r="C20" s="17"/>
      <c r="D20" s="17"/>
      <c r="E20" s="15"/>
      <c r="F20" s="15"/>
      <c r="G20" s="17"/>
      <c r="H20" s="15"/>
      <c r="I20" s="17"/>
      <c r="J20" s="25"/>
      <c r="K20" s="18"/>
    </row>
    <row r="21" spans="1:11" ht="15.75" x14ac:dyDescent="0.25">
      <c r="A21" s="15"/>
      <c r="B21" s="30"/>
      <c r="C21" s="17"/>
      <c r="D21" s="17"/>
      <c r="E21" s="15"/>
      <c r="F21" s="15"/>
      <c r="G21" s="17"/>
      <c r="H21" s="15"/>
      <c r="I21" s="17"/>
      <c r="J21" s="25"/>
      <c r="K21" s="18"/>
    </row>
    <row r="22" spans="1:11" ht="15.75" x14ac:dyDescent="0.25">
      <c r="A22" s="15"/>
      <c r="B22" s="16"/>
      <c r="C22" s="17"/>
      <c r="D22" s="17"/>
      <c r="E22" s="15"/>
      <c r="F22" s="15"/>
      <c r="G22" s="17"/>
      <c r="H22" s="15"/>
      <c r="I22" s="17"/>
      <c r="J22" s="25"/>
      <c r="K22" s="18"/>
    </row>
    <row r="23" spans="1:11" ht="15.75" x14ac:dyDescent="0.25">
      <c r="A23" s="15"/>
      <c r="B23" s="16"/>
      <c r="C23" s="17"/>
      <c r="D23" s="17"/>
      <c r="E23" s="15"/>
      <c r="F23" s="15"/>
      <c r="G23" s="17"/>
      <c r="H23" s="15"/>
      <c r="I23" s="17"/>
      <c r="K23" s="61"/>
    </row>
    <row r="24" spans="1:11" ht="15.75" x14ac:dyDescent="0.25">
      <c r="A24" s="15"/>
      <c r="B24" s="30"/>
      <c r="C24" s="17"/>
      <c r="D24" s="17"/>
      <c r="E24" s="15"/>
      <c r="F24" s="15"/>
      <c r="G24" s="17"/>
      <c r="H24" s="15"/>
      <c r="I24" s="17"/>
      <c r="J24" s="25"/>
      <c r="K24" s="18"/>
    </row>
    <row r="25" spans="1:11" ht="15.75" x14ac:dyDescent="0.25">
      <c r="A25" s="15"/>
      <c r="B25" s="16"/>
      <c r="C25" s="17"/>
      <c r="D25" s="17"/>
      <c r="E25" s="15"/>
      <c r="F25" s="15"/>
      <c r="G25" s="17"/>
      <c r="H25" s="15"/>
      <c r="I25" s="17"/>
      <c r="J25" s="25"/>
      <c r="K25" s="18"/>
    </row>
    <row r="26" spans="1:11" ht="15.75" x14ac:dyDescent="0.25">
      <c r="A26" s="15"/>
      <c r="B26" s="16"/>
      <c r="C26" s="17"/>
      <c r="D26" s="17"/>
      <c r="E26" s="15"/>
      <c r="F26" s="16"/>
      <c r="G26" s="17"/>
      <c r="H26" s="16"/>
      <c r="I26" s="17"/>
      <c r="J26" s="25"/>
      <c r="K26" s="18"/>
    </row>
    <row r="27" spans="1:11" ht="15.75" x14ac:dyDescent="0.25">
      <c r="A27" s="15"/>
      <c r="B27" s="16"/>
      <c r="C27" s="17"/>
      <c r="D27" s="17"/>
      <c r="E27" s="15"/>
      <c r="F27" s="15"/>
      <c r="G27" s="17"/>
      <c r="H27" s="15"/>
      <c r="I27" s="17"/>
      <c r="J27" s="25"/>
      <c r="K27" s="18"/>
    </row>
    <row r="28" spans="1:11" ht="15.75" x14ac:dyDescent="0.25">
      <c r="A28" s="15"/>
      <c r="B28" s="16"/>
      <c r="C28" s="17"/>
      <c r="D28" s="17"/>
      <c r="F28" s="15"/>
      <c r="G28" s="17"/>
      <c r="H28" s="15"/>
      <c r="I28" s="17"/>
      <c r="J28" s="25"/>
      <c r="K28" s="18"/>
    </row>
    <row r="29" spans="1:11" ht="15.75" x14ac:dyDescent="0.25">
      <c r="A29" s="15"/>
      <c r="B29" s="16"/>
      <c r="C29" s="17"/>
      <c r="D29" s="17"/>
      <c r="E29" s="15"/>
      <c r="F29" s="15"/>
      <c r="G29" s="17"/>
      <c r="H29" s="15"/>
      <c r="I29" s="17"/>
      <c r="J29" s="33"/>
      <c r="K29" s="60"/>
    </row>
    <row r="30" spans="1:11" ht="15.75" x14ac:dyDescent="0.25">
      <c r="A30" s="4"/>
      <c r="B30" s="2"/>
      <c r="C30" s="10"/>
      <c r="D30" s="10"/>
      <c r="E30" s="4"/>
      <c r="F30" s="2"/>
      <c r="G30" s="10"/>
      <c r="H30" s="2"/>
      <c r="I30" s="10"/>
      <c r="J30" s="26"/>
      <c r="K30" s="7"/>
    </row>
  </sheetData>
  <mergeCells count="6">
    <mergeCell ref="F6:G6"/>
    <mergeCell ref="H6:I6"/>
    <mergeCell ref="A1:K1"/>
    <mergeCell ref="A2:K2"/>
    <mergeCell ref="A3:K3"/>
    <mergeCell ref="A4:K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สรุปผลการจัดซื้อจัดจ้าง ปีงบ 68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อิสรา วายุ</cp:lastModifiedBy>
  <cp:lastPrinted>2026-04-28T02:31:00Z</cp:lastPrinted>
  <dcterms:created xsi:type="dcterms:W3CDTF">2016-03-31T03:20:00Z</dcterms:created>
  <dcterms:modified xsi:type="dcterms:W3CDTF">2026-06-25T02:42:27Z</dcterms:modified>
</cp:coreProperties>
</file>